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tney.savage\APOLLO MECHANICAL\Apollo - Safety\Apollo Safety Programs\2018 AISH Updated Procedures\Forms\"/>
    </mc:Choice>
  </mc:AlternateContent>
  <xr:revisionPtr revIDLastSave="1" documentId="11_91B92F086A0F7C4AC8304018E7F136FB3A57A643" xr6:coauthVersionLast="41" xr6:coauthVersionMax="42" xr10:uidLastSave="{35D7C5A1-2E2B-4EC8-82F8-1EB56202BEDA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7" i="1" l="1"/>
  <c r="D215" i="1"/>
  <c r="C218" i="1"/>
  <c r="C216" i="1"/>
  <c r="C214" i="1"/>
  <c r="E202" i="1"/>
  <c r="E201" i="1"/>
  <c r="E200" i="1"/>
  <c r="E19" i="1"/>
  <c r="E18" i="1"/>
  <c r="E17" i="1"/>
  <c r="E16" i="1"/>
  <c r="E15" i="1"/>
  <c r="E14" i="1"/>
  <c r="E59" i="1"/>
  <c r="E58" i="1"/>
  <c r="E57" i="1"/>
  <c r="E56" i="1"/>
  <c r="E55" i="1"/>
  <c r="E64" i="1"/>
  <c r="E50" i="1"/>
  <c r="E43" i="1"/>
  <c r="E38" i="1"/>
  <c r="E34" i="1"/>
  <c r="E218" i="1"/>
  <c r="E204" i="1"/>
  <c r="E203" i="1"/>
  <c r="E199" i="1"/>
  <c r="E195" i="1"/>
  <c r="E129" i="1"/>
  <c r="E142" i="1"/>
  <c r="E74" i="1"/>
  <c r="E177" i="1"/>
  <c r="E60" i="1"/>
  <c r="E21" i="1"/>
  <c r="E22" i="1"/>
  <c r="E23" i="1"/>
  <c r="E24" i="1"/>
  <c r="E25" i="1"/>
  <c r="E26" i="1"/>
  <c r="E27" i="1"/>
  <c r="E28" i="1"/>
  <c r="E29" i="1"/>
  <c r="E48" i="1"/>
  <c r="E95" i="1"/>
  <c r="E113" i="1"/>
  <c r="E114" i="1"/>
  <c r="E115" i="1"/>
  <c r="E116" i="1"/>
  <c r="E132" i="1"/>
  <c r="E133" i="1"/>
  <c r="E134" i="1"/>
  <c r="E135" i="1"/>
  <c r="E136" i="1"/>
  <c r="E137" i="1"/>
  <c r="E138" i="1"/>
  <c r="E139" i="1"/>
  <c r="E140" i="1"/>
  <c r="E144" i="1"/>
  <c r="E148" i="1"/>
  <c r="E149" i="1"/>
  <c r="E150" i="1"/>
  <c r="E151" i="1"/>
  <c r="E152" i="1"/>
  <c r="E153" i="1"/>
  <c r="E154" i="1"/>
  <c r="E168" i="1"/>
  <c r="E169" i="1"/>
  <c r="E186" i="1"/>
  <c r="E187" i="1"/>
  <c r="E147" i="1"/>
  <c r="E70" i="1"/>
  <c r="E130" i="1"/>
  <c r="E131" i="1"/>
  <c r="E71" i="1"/>
  <c r="E33" i="1"/>
  <c r="E31" i="1"/>
  <c r="E20" i="1"/>
  <c r="E82" i="1"/>
  <c r="E30" i="1"/>
  <c r="E32" i="1"/>
  <c r="E35" i="1"/>
  <c r="E36" i="1"/>
  <c r="E37" i="1"/>
  <c r="E39" i="1"/>
  <c r="E40" i="1"/>
  <c r="E41" i="1"/>
  <c r="E42" i="1"/>
  <c r="E44" i="1"/>
  <c r="E45" i="1"/>
  <c r="E46" i="1"/>
  <c r="E47" i="1"/>
  <c r="E49" i="1"/>
  <c r="E52" i="1"/>
  <c r="E53" i="1"/>
  <c r="E61" i="1"/>
  <c r="E62" i="1"/>
  <c r="E63" i="1"/>
  <c r="E65" i="1"/>
  <c r="E66" i="1"/>
  <c r="E67" i="1"/>
  <c r="E69" i="1"/>
  <c r="E72" i="1"/>
  <c r="E75" i="1"/>
  <c r="E76" i="1"/>
  <c r="E77" i="1"/>
  <c r="E78" i="1"/>
  <c r="E79" i="1"/>
  <c r="E80" i="1"/>
  <c r="E81" i="1"/>
  <c r="E83" i="1"/>
  <c r="E85" i="1"/>
  <c r="E86" i="1"/>
  <c r="E87" i="1"/>
  <c r="E88" i="1"/>
  <c r="E89" i="1"/>
  <c r="E90" i="1"/>
  <c r="E92" i="1"/>
  <c r="E93" i="1"/>
  <c r="E94" i="1"/>
  <c r="E96" i="1"/>
  <c r="E98" i="1"/>
  <c r="E99" i="1"/>
  <c r="E100" i="1"/>
  <c r="E101" i="1"/>
  <c r="E102" i="1"/>
  <c r="E103" i="1"/>
  <c r="E104" i="1"/>
  <c r="E105" i="1"/>
  <c r="E106" i="1"/>
  <c r="E107" i="1"/>
  <c r="E109" i="1"/>
  <c r="E110" i="1"/>
  <c r="E111" i="1"/>
  <c r="E112" i="1"/>
  <c r="E117" i="1"/>
  <c r="E118" i="1"/>
  <c r="E120" i="1"/>
  <c r="E121" i="1"/>
  <c r="E122" i="1"/>
  <c r="E123" i="1"/>
  <c r="E124" i="1"/>
  <c r="E125" i="1"/>
  <c r="E126" i="1"/>
  <c r="E127" i="1"/>
  <c r="E143" i="1"/>
  <c r="E145" i="1"/>
  <c r="E146" i="1"/>
  <c r="E156" i="1"/>
  <c r="E157" i="1"/>
  <c r="E158" i="1"/>
  <c r="E159" i="1"/>
  <c r="E161" i="1"/>
  <c r="E162" i="1"/>
  <c r="E163" i="1"/>
  <c r="E164" i="1"/>
  <c r="E165" i="1"/>
  <c r="E166" i="1"/>
  <c r="E167" i="1"/>
  <c r="E171" i="1"/>
  <c r="E172" i="1"/>
  <c r="E173" i="1"/>
  <c r="E174" i="1"/>
  <c r="E175" i="1"/>
  <c r="E176" i="1"/>
  <c r="E179" i="1"/>
  <c r="E181" i="1"/>
  <c r="E182" i="1"/>
  <c r="E183" i="1"/>
  <c r="E184" i="1"/>
  <c r="E185" i="1"/>
  <c r="E189" i="1"/>
  <c r="E190" i="1"/>
  <c r="E191" i="1"/>
  <c r="E192" i="1"/>
  <c r="E193" i="1"/>
  <c r="E196" i="1"/>
  <c r="E197" i="1"/>
  <c r="E212" i="1"/>
  <c r="E211" i="1"/>
  <c r="E210" i="1"/>
  <c r="E209" i="1"/>
  <c r="E208" i="1"/>
  <c r="E207" i="1"/>
  <c r="E206" i="1"/>
</calcChain>
</file>

<file path=xl/sharedStrings.xml><?xml version="1.0" encoding="utf-8"?>
<sst xmlns="http://schemas.openxmlformats.org/spreadsheetml/2006/main" count="221" uniqueCount="217">
  <si>
    <t>APOLLO SELF ASSESSMENT INSPECTION CHECKLIST (09-A)</t>
  </si>
  <si>
    <t>INSPECTION TEAM</t>
  </si>
  <si>
    <t xml:space="preserve">DATE </t>
  </si>
  <si>
    <t xml:space="preserve">PROJECT NAME                     </t>
  </si>
  <si>
    <t xml:space="preserve">DIVISION                               </t>
  </si>
  <si>
    <t>LOCATION</t>
  </si>
  <si>
    <t>CONTRACT NUMBER</t>
  </si>
  <si>
    <t xml:space="preserve">SUPERVISOR                         </t>
  </si>
  <si>
    <t>PROJECT NO:</t>
  </si>
  <si>
    <t>GRADING   (0-0%)   (1-25%)  (2-50%)  (3-75%)  (4-100%)</t>
  </si>
  <si>
    <t xml:space="preserve">                    use decimals for in-between</t>
  </si>
  <si>
    <t>NA</t>
  </si>
  <si>
    <t>AVAILABLE</t>
  </si>
  <si>
    <t>SCORE</t>
  </si>
  <si>
    <t>PERCENTAGE</t>
  </si>
  <si>
    <t>1 PROGRAM ANALYSIS</t>
  </si>
  <si>
    <t xml:space="preserve">AISH Manual Available </t>
  </si>
  <si>
    <t>Site Specific Safety Plan</t>
  </si>
  <si>
    <t>Phase Hazard Analysis</t>
  </si>
  <si>
    <t>Job Safety Analysis</t>
  </si>
  <si>
    <t>3 Week Look ahead Schedule</t>
  </si>
  <si>
    <t>SDS's located at the workplace and accessible</t>
  </si>
  <si>
    <t>Pre-Task plans filled out</t>
  </si>
  <si>
    <t>Stretch and Flex</t>
  </si>
  <si>
    <t>Supervisor with current first aid/cpr card</t>
  </si>
  <si>
    <t>First-aid supplies available on site</t>
  </si>
  <si>
    <t>Weekly safety meeting</t>
  </si>
  <si>
    <t>Weekly safety meetings topics and attendance documented</t>
  </si>
  <si>
    <t>Safety walk around inspections conducted weekly and documented and available on site</t>
  </si>
  <si>
    <t>Monthly Supervisors Safety Meeting discussed with crew</t>
  </si>
  <si>
    <t>Safety orientations conducted</t>
  </si>
  <si>
    <t>Fall protection plan filled out</t>
  </si>
  <si>
    <t>Fall protection signed off</t>
  </si>
  <si>
    <t>Equipment inspections complete on arrival and monthly</t>
  </si>
  <si>
    <t>OSHA/WISHA Code available at job site</t>
  </si>
  <si>
    <t>Equipment and vehicle cleanliness</t>
  </si>
  <si>
    <t>2 SAFETY BULLETIN BOARDS</t>
  </si>
  <si>
    <t xml:space="preserve">Industrial Insurance labor and industries form </t>
  </si>
  <si>
    <t>OSHA 300 A (February 1 to April 31)</t>
  </si>
  <si>
    <t>Emergency numbers and hospital numbers posted</t>
  </si>
  <si>
    <t>3 CONFINE SPACES</t>
  </si>
  <si>
    <t>Confine Spaces Evaluated</t>
  </si>
  <si>
    <t>Confine space posted</t>
  </si>
  <si>
    <t>Confine space permits properly filled out and in use</t>
  </si>
  <si>
    <t>The work in compliance with the confine space permit</t>
  </si>
  <si>
    <t>4 INDUSTRIAL HYGIENE PROGRAM</t>
  </si>
  <si>
    <t>Hearing protection worn</t>
  </si>
  <si>
    <t>Adequate illumination</t>
  </si>
  <si>
    <t>Lasers warning signs posted</t>
  </si>
  <si>
    <t>Site dust control</t>
  </si>
  <si>
    <t>Heat Stress Training</t>
  </si>
  <si>
    <t>Sanitation/Drinking water/wash water/toilets</t>
  </si>
  <si>
    <t>Silica Dust controlled</t>
  </si>
  <si>
    <t>5 SIGN, SIGNALS AND BARRICADES</t>
  </si>
  <si>
    <t>Adequate warning signs and barricades provided</t>
  </si>
  <si>
    <t>Emergency numbers conspicuously posted</t>
  </si>
  <si>
    <t>6 PERSONAL PROTECTIVE EQUIPMENT</t>
  </si>
  <si>
    <t>High Visible clothing being worn</t>
  </si>
  <si>
    <t>Cut 3 gloves used</t>
  </si>
  <si>
    <t>No Loose clothing - Draw strings</t>
  </si>
  <si>
    <t>Weld Jackets being used</t>
  </si>
  <si>
    <t>Individual hard hats available on site</t>
  </si>
  <si>
    <t>Hard hats being worn</t>
  </si>
  <si>
    <t>Adequate footwear being worn (Boots)</t>
  </si>
  <si>
    <t>Safety Glasses being worn</t>
  </si>
  <si>
    <t>Face Shield for Grinding/Cutting over safety glasses</t>
  </si>
  <si>
    <t>Adequate work clothing being worn (short sleeved shirt and long pants)</t>
  </si>
  <si>
    <t>Hearing protection used as required</t>
  </si>
  <si>
    <t>Workers provided and use flotation devices when working near or over water</t>
  </si>
  <si>
    <t>7 FALL PROTECTION</t>
  </si>
  <si>
    <t>Fall protection equipment stored properly (not at bottom of gang boxes with tools on top)</t>
  </si>
  <si>
    <t>Fall protection equipment in good working order</t>
  </si>
  <si>
    <t>Fall protection work plan developed and implemented</t>
  </si>
  <si>
    <t xml:space="preserve">Fall protection required when exposed to a fall </t>
  </si>
  <si>
    <t>8. FIRE PROTECTION</t>
  </si>
  <si>
    <t>Exits marked and kept clear</t>
  </si>
  <si>
    <t>Fire extinguishers provided, inspected monthly and mounted as required</t>
  </si>
  <si>
    <t>Fire equipment accessible and in proper working order</t>
  </si>
  <si>
    <t>No smoking signs posted and enforced near flammables and fire extinguisher provided</t>
  </si>
  <si>
    <t>Temporary plastic structures, enclosures, or covers made of noncombustible materials</t>
  </si>
  <si>
    <t>Flammable/combustible liquids properly stored</t>
  </si>
  <si>
    <t>Flammable/combustible liquids stored in approved containers</t>
  </si>
  <si>
    <t>Dispensing containers bonded and grounded</t>
  </si>
  <si>
    <t>Dispensing containers provided with proper nozzles and vents</t>
  </si>
  <si>
    <t>LP gas cylinders properly stored/hose and gauges in adequate condition</t>
  </si>
  <si>
    <t>9 CRANES AND RIGGING</t>
  </si>
  <si>
    <t>Competent person designated</t>
  </si>
  <si>
    <t>Operator qualifications</t>
  </si>
  <si>
    <t>Rigging equipment inspected and free from damage and unsafe condition</t>
  </si>
  <si>
    <t>Swing radius of cranes barricaded off</t>
  </si>
  <si>
    <t>Annual documented inspection of cranes</t>
  </si>
  <si>
    <t>Safety latches or moussing used on load hooks</t>
  </si>
  <si>
    <t>10 HAZARD COMMUNICATION PROGRAM</t>
  </si>
  <si>
    <t>Employee’s know where SDS's are located</t>
  </si>
  <si>
    <t>Containers labeled</t>
  </si>
  <si>
    <t>is there a written hazard communication program and is it implemented</t>
  </si>
  <si>
    <t>Training documented for Haz Comm Program</t>
  </si>
  <si>
    <t>11 TOOLS</t>
  </si>
  <si>
    <t>The right tool for the right job</t>
  </si>
  <si>
    <t>Personal protective equipment used as required</t>
  </si>
  <si>
    <t>All guards in place for the tool</t>
  </si>
  <si>
    <t>Electrical tools in safe condition</t>
  </si>
  <si>
    <t>Air tools secured to hose</t>
  </si>
  <si>
    <t>Grinding tools used properly and in safe working condition</t>
  </si>
  <si>
    <t>Personnel using powder activated tools properly trained (licensed)</t>
  </si>
  <si>
    <t>Powder activated tools properly used and stored</t>
  </si>
  <si>
    <t>Abrasive wheels in a safe condition</t>
  </si>
  <si>
    <t>Grinder wheel and tongue guards in place/properly aligned</t>
  </si>
  <si>
    <t>12 ELECTRICAL</t>
  </si>
  <si>
    <t>Lock and tag competent person designated</t>
  </si>
  <si>
    <t>Assured Grounding on circuits over 120 volts (yellow, green, red, blue)</t>
  </si>
  <si>
    <t xml:space="preserve">GFCI’s used on temporary circuits </t>
  </si>
  <si>
    <t>Extension cords with ground pin</t>
  </si>
  <si>
    <t>Extension cords free from improper splices</t>
  </si>
  <si>
    <t>Multi- outlet J-Boxes are waterproof</t>
  </si>
  <si>
    <t>Strain relief device engaged on cords</t>
  </si>
  <si>
    <t>Equipment grounded as required</t>
  </si>
  <si>
    <t>Panels, disconnects and breakers kept clear for access</t>
  </si>
  <si>
    <t>Lock and tag procedure followed</t>
  </si>
  <si>
    <t>13 WELDING AND CUTTING</t>
  </si>
  <si>
    <t>Gas cylinders used, stored and handled properly</t>
  </si>
  <si>
    <t>Combustibles removed or protected during weld/cutting</t>
  </si>
  <si>
    <t>Welding/cutting equipment in a safe condition</t>
  </si>
  <si>
    <t>Hoses, leads or cables kept out of walkways and protected from damage</t>
  </si>
  <si>
    <t>Fire extinguisher accessible</t>
  </si>
  <si>
    <t>Adequate ventilation provided</t>
  </si>
  <si>
    <t>Welding equipment properly grounded</t>
  </si>
  <si>
    <t>PPE/shield used</t>
  </si>
  <si>
    <t>14 SCAFFOLDS</t>
  </si>
  <si>
    <t>Scaffold tagged according AISH procedure</t>
  </si>
  <si>
    <t>Adequate access to scaffold</t>
  </si>
  <si>
    <t>Right scaffold used for the job</t>
  </si>
  <si>
    <t>Scaffolds erected by qualified competent person</t>
  </si>
  <si>
    <t>Fall protection provided over 10'</t>
  </si>
  <si>
    <t>Handrails, midrails, and toe board installed on scaffolds over 10 ft</t>
  </si>
  <si>
    <t>Platforms fully planked and secured</t>
  </si>
  <si>
    <t>Scaffold parts in a safe condition free from damage</t>
  </si>
  <si>
    <t>Mobile scaffolds wheels locked when the scaffold is used</t>
  </si>
  <si>
    <t>Scaffold (legs, poles, and frames) is set up on firm footing</t>
  </si>
  <si>
    <t>Fall plan in place for scaffold erection</t>
  </si>
  <si>
    <t>15 LADDERS / STAIRWAYS / RAMPS</t>
  </si>
  <si>
    <t>Ladders used for purposes designed for</t>
  </si>
  <si>
    <t>Ladder in good condition</t>
  </si>
  <si>
    <t>Defective ladders marked and removed from service</t>
  </si>
  <si>
    <t>Access to ladders clear of material</t>
  </si>
  <si>
    <t>Ladders extended 3 ft beyond upper landing</t>
  </si>
  <si>
    <t>Ladders secured</t>
  </si>
  <si>
    <t>Stairway (temo/perm) installed on all structures 2 stories or more</t>
  </si>
  <si>
    <t>Guardrail (ii0 handrail (i) on stairway w. 4 or more risers or 30"</t>
  </si>
  <si>
    <t>Stair or ramp provided for break in elevation =&gt;19"</t>
  </si>
  <si>
    <t>Ramp used for access at least 18" wide</t>
  </si>
  <si>
    <t>Top of self supported ladder used as step</t>
  </si>
  <si>
    <t>Ladder use training provided</t>
  </si>
  <si>
    <t>ladders set up on unleveled or slippery surface not secured</t>
  </si>
  <si>
    <t>16 FLOOR AND WALL OPENINGS/OPEN SIDED SURFACES</t>
  </si>
  <si>
    <t>Guardrails placed to guard openings that are 4 ft or more above the next level</t>
  </si>
  <si>
    <t>All floor openings covered, marked, secured from displacement</t>
  </si>
  <si>
    <t>Materials stored a minimum of 6 ft away from openings</t>
  </si>
  <si>
    <t>Stairways kept clear of trash and tripping hazards</t>
  </si>
  <si>
    <t>17 HEAVY EQUIPMENT</t>
  </si>
  <si>
    <t>Monthly inspections documented</t>
  </si>
  <si>
    <t>All heavy equipment inspected daily by the operator</t>
  </si>
  <si>
    <t>Operator proficiency/qualified</t>
  </si>
  <si>
    <t>Fire extinguisher provided and inspected monthly</t>
  </si>
  <si>
    <t>Seatbelts worn/ROPS</t>
  </si>
  <si>
    <t>Back-up alarm working or spotter</t>
  </si>
  <si>
    <t>Dump truck safe backing procedures followed</t>
  </si>
  <si>
    <t>Equipment operated within 10' of power line/distribution equipment</t>
  </si>
  <si>
    <t>18 EXCAVATION AND TRENCHING</t>
  </si>
  <si>
    <t>Excavation sloped properly or shored</t>
  </si>
  <si>
    <t>Excavations safely barricaded</t>
  </si>
  <si>
    <t>Safe access and exit provided</t>
  </si>
  <si>
    <t>Underground utilities been identified, marked and protected</t>
  </si>
  <si>
    <t>Excavations inspected and documented daily</t>
  </si>
  <si>
    <t>Competent person can list 6 items from inspection list</t>
  </si>
  <si>
    <t>19 HOUSEKEEPING &amp; SANITATION</t>
  </si>
  <si>
    <t>Walkways, corridors, and work areas in general kept clear of material and debris</t>
  </si>
  <si>
    <t>Housekeeping maintained at the jobsite</t>
  </si>
  <si>
    <t>Electric cord/hoses properly stored and maintained</t>
  </si>
  <si>
    <t>Access exits clear from obstructions</t>
  </si>
  <si>
    <t>Lunch areas clean and sanitary</t>
  </si>
  <si>
    <t>Work areas free from protruding rebar</t>
  </si>
  <si>
    <t>Cords hung or placed aside not to caused tripping hazards</t>
  </si>
  <si>
    <t>Adequate supple of drinking water supplied</t>
  </si>
  <si>
    <t>Toilets provided and maintained at jobsite</t>
  </si>
  <si>
    <t>20 CONCRETE AND FORMS</t>
  </si>
  <si>
    <t>Workers using PPE when working with concrete</t>
  </si>
  <si>
    <t>Vertical protruding rebar guarded</t>
  </si>
  <si>
    <t>Supports provided for forms</t>
  </si>
  <si>
    <t>Safe working platforms provided for workers</t>
  </si>
  <si>
    <t>Fall plan in place for gang forms placement and striping</t>
  </si>
  <si>
    <t>21. MATERIAL HANDLING AND STORAGE</t>
  </si>
  <si>
    <t>Materials stored properly</t>
  </si>
  <si>
    <t>Lifting techniques observed</t>
  </si>
  <si>
    <t>General house keeping around storage yard clean</t>
  </si>
  <si>
    <t>22. RESPIRATORY PROTECTION</t>
  </si>
  <si>
    <t>Training up to date</t>
  </si>
  <si>
    <t>Medical Clearance</t>
  </si>
  <si>
    <t>Fit Test</t>
  </si>
  <si>
    <t>Volunteer Use Training</t>
  </si>
  <si>
    <t>Wearing mask for intended use</t>
  </si>
  <si>
    <t>Clean shaven</t>
  </si>
  <si>
    <t xml:space="preserve">Extra points if 100% in the following area: add 4 points per area:,     , </t>
  </si>
  <si>
    <t xml:space="preserve"> Program Analysis</t>
  </si>
  <si>
    <t>Confine Space,</t>
  </si>
  <si>
    <t>Fall Protection,</t>
  </si>
  <si>
    <t>Floor and Wall Opening,</t>
  </si>
  <si>
    <t>Housekeeping,</t>
  </si>
  <si>
    <t>Scaffolds</t>
  </si>
  <si>
    <t>Excavations.</t>
  </si>
  <si>
    <t xml:space="preserve">Total number available: </t>
  </si>
  <si>
    <t>Points received:</t>
  </si>
  <si>
    <t>Extra Points Available</t>
  </si>
  <si>
    <t>Extra Points Received</t>
  </si>
  <si>
    <t xml:space="preserve">Total Points: </t>
  </si>
  <si>
    <t>SCORE: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</si>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</sst>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6"/>
      <name val="Arial Rounded MT Bold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5" fillId="0" borderId="1" xfId="0" applyFont="1" applyBorder="1"/>
    <xf numFmtId="0" fontId="3" fillId="0" borderId="2" xfId="0" applyFont="1" applyBorder="1" applyAlignment="1">
      <alignment vertical="top"/>
    </xf>
    <xf numFmtId="14" fontId="3" fillId="0" borderId="3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0" xfId="0" applyFont="1"/>
    <xf numFmtId="9" fontId="0" fillId="0" borderId="0" xfId="1" applyFont="1"/>
    <xf numFmtId="0" fontId="7" fillId="0" borderId="0" xfId="0" applyFont="1" applyAlignment="1">
      <alignment horizontal="center"/>
    </xf>
    <xf numFmtId="9" fontId="7" fillId="0" borderId="0" xfId="1" applyFont="1" applyAlignment="1">
      <alignment horizontal="center"/>
    </xf>
    <xf numFmtId="0" fontId="3" fillId="0" borderId="4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9" fontId="3" fillId="0" borderId="1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9" fontId="2" fillId="0" borderId="1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/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8" fillId="0" borderId="6" xfId="0" applyFont="1" applyFill="1" applyBorder="1" applyAlignment="1" applyProtection="1">
      <alignment vertical="top"/>
      <protection locked="0"/>
    </xf>
    <xf numFmtId="0" fontId="8" fillId="0" borderId="7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0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/>
    <xf numFmtId="0" fontId="10" fillId="0" borderId="0" xfId="0" applyFont="1" applyFill="1"/>
    <xf numFmtId="0" fontId="11" fillId="0" borderId="0" xfId="0" applyFont="1" applyFill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" xfId="0" applyFont="1" applyBorder="1"/>
    <xf numFmtId="0" fontId="6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1"/>
  <sheetViews>
    <sheetView tabSelected="1" topLeftCell="A208" zoomScaleNormal="100" workbookViewId="0">
      <selection activeCell="D14" sqref="D14"/>
    </sheetView>
  </sheetViews>
  <sheetFormatPr defaultRowHeight="12.75" x14ac:dyDescent="0.2"/>
  <cols>
    <col min="1" max="1" width="81.42578125" customWidth="1"/>
    <col min="2" max="2" width="11.5703125" style="38" bestFit="1" customWidth="1"/>
    <col min="3" max="3" width="16.5703125" style="45" customWidth="1"/>
    <col min="4" max="4" width="9.85546875" bestFit="1" customWidth="1"/>
    <col min="5" max="5" width="16.5703125" bestFit="1" customWidth="1"/>
  </cols>
  <sheetData>
    <row r="1" spans="1:7" ht="19.5" x14ac:dyDescent="0.2">
      <c r="A1" s="47" t="s">
        <v>0</v>
      </c>
      <c r="B1" s="47"/>
      <c r="C1" s="47"/>
      <c r="D1" s="47"/>
      <c r="E1" s="47"/>
    </row>
    <row r="2" spans="1:7" ht="15.75" x14ac:dyDescent="0.2">
      <c r="A2" s="52" t="s">
        <v>1</v>
      </c>
      <c r="B2" s="48"/>
      <c r="C2" s="48"/>
      <c r="D2" s="48"/>
      <c r="E2" s="3" t="s">
        <v>2</v>
      </c>
    </row>
    <row r="3" spans="1:7" ht="15.75" x14ac:dyDescent="0.2">
      <c r="A3" s="53"/>
      <c r="B3" s="50"/>
      <c r="C3" s="50"/>
      <c r="D3" s="50"/>
      <c r="E3" s="4"/>
    </row>
    <row r="4" spans="1:7" ht="15.75" x14ac:dyDescent="0.2">
      <c r="A4" s="5" t="s">
        <v>3</v>
      </c>
      <c r="B4" s="27"/>
      <c r="C4" s="39" t="s">
        <v>4</v>
      </c>
      <c r="D4" s="48" t="s">
        <v>5</v>
      </c>
      <c r="E4" s="49"/>
    </row>
    <row r="5" spans="1:7" ht="15.75" x14ac:dyDescent="0.2">
      <c r="A5" s="6"/>
      <c r="B5" s="28"/>
      <c r="C5" s="40"/>
      <c r="D5" s="50"/>
      <c r="E5" s="51"/>
    </row>
    <row r="6" spans="1:7" ht="15.75" x14ac:dyDescent="0.2">
      <c r="A6" s="11" t="s">
        <v>6</v>
      </c>
      <c r="B6" s="29"/>
      <c r="C6" s="41" t="s">
        <v>7</v>
      </c>
      <c r="D6" s="48" t="s">
        <v>8</v>
      </c>
      <c r="E6" s="49"/>
    </row>
    <row r="7" spans="1:7" ht="15.75" x14ac:dyDescent="0.2">
      <c r="A7" s="12"/>
      <c r="B7" s="30"/>
      <c r="C7" s="42"/>
      <c r="D7" s="50"/>
      <c r="E7" s="51"/>
    </row>
    <row r="8" spans="1:7" x14ac:dyDescent="0.2">
      <c r="A8" s="13"/>
      <c r="B8" s="31"/>
      <c r="C8" s="43"/>
      <c r="D8" s="13"/>
      <c r="E8" s="13"/>
    </row>
    <row r="9" spans="1:7" ht="15.75" x14ac:dyDescent="0.25">
      <c r="A9" s="14" t="s">
        <v>9</v>
      </c>
      <c r="B9" s="32"/>
      <c r="C9" s="44"/>
      <c r="D9" s="15"/>
      <c r="E9" s="15"/>
    </row>
    <row r="10" spans="1:7" ht="15.75" x14ac:dyDescent="0.25">
      <c r="A10" s="14" t="s">
        <v>10</v>
      </c>
      <c r="B10" s="33"/>
      <c r="C10" s="44"/>
      <c r="D10" s="16"/>
      <c r="E10" s="16"/>
    </row>
    <row r="11" spans="1:7" ht="15.75" x14ac:dyDescent="0.25">
      <c r="A11" s="14"/>
      <c r="B11" s="33"/>
      <c r="C11" s="44"/>
      <c r="D11" s="16"/>
      <c r="E11" s="16"/>
    </row>
    <row r="12" spans="1:7" ht="15.75" x14ac:dyDescent="0.2">
      <c r="A12" s="17"/>
      <c r="B12" s="34" t="s">
        <v>11</v>
      </c>
      <c r="C12" s="18" t="s">
        <v>12</v>
      </c>
      <c r="D12" s="18" t="s">
        <v>13</v>
      </c>
      <c r="E12" s="18" t="s">
        <v>14</v>
      </c>
      <c r="G12" s="8"/>
    </row>
    <row r="13" spans="1:7" ht="15.75" x14ac:dyDescent="0.2">
      <c r="A13" s="20" t="s">
        <v>15</v>
      </c>
      <c r="B13" s="35"/>
      <c r="C13" s="18"/>
      <c r="D13" s="17"/>
      <c r="E13" s="23"/>
    </row>
    <row r="14" spans="1:7" ht="15.75" x14ac:dyDescent="0.2">
      <c r="A14" s="17" t="s">
        <v>16</v>
      </c>
      <c r="B14" s="35"/>
      <c r="C14" s="18">
        <v>4</v>
      </c>
      <c r="D14" s="17"/>
      <c r="E14" s="23">
        <f t="shared" ref="E14:E19" si="0">SUM(D14/C14)</f>
        <v>0</v>
      </c>
    </row>
    <row r="15" spans="1:7" ht="15.75" x14ac:dyDescent="0.2">
      <c r="A15" s="17" t="s">
        <v>17</v>
      </c>
      <c r="B15" s="35"/>
      <c r="C15" s="18">
        <v>4</v>
      </c>
      <c r="D15" s="17"/>
      <c r="E15" s="23">
        <f t="shared" si="0"/>
        <v>0</v>
      </c>
    </row>
    <row r="16" spans="1:7" ht="15.75" x14ac:dyDescent="0.2">
      <c r="A16" s="17" t="s">
        <v>18</v>
      </c>
      <c r="B16" s="35"/>
      <c r="C16" s="18">
        <v>4</v>
      </c>
      <c r="D16" s="17"/>
      <c r="E16" s="23">
        <f t="shared" si="0"/>
        <v>0</v>
      </c>
    </row>
    <row r="17" spans="1:5" ht="15.75" x14ac:dyDescent="0.2">
      <c r="A17" s="17" t="s">
        <v>19</v>
      </c>
      <c r="B17" s="35"/>
      <c r="C17" s="18">
        <v>4</v>
      </c>
      <c r="D17" s="17"/>
      <c r="E17" s="23">
        <f t="shared" si="0"/>
        <v>0</v>
      </c>
    </row>
    <row r="18" spans="1:5" ht="15.75" x14ac:dyDescent="0.2">
      <c r="A18" s="17" t="s">
        <v>20</v>
      </c>
      <c r="B18" s="35"/>
      <c r="C18" s="18">
        <v>4</v>
      </c>
      <c r="D18" s="17"/>
      <c r="E18" s="23">
        <f t="shared" si="0"/>
        <v>0</v>
      </c>
    </row>
    <row r="19" spans="1:5" ht="15.75" x14ac:dyDescent="0.2">
      <c r="A19" s="17" t="s">
        <v>21</v>
      </c>
      <c r="B19" s="35"/>
      <c r="C19" s="18">
        <v>4</v>
      </c>
      <c r="D19" s="17"/>
      <c r="E19" s="23">
        <f t="shared" si="0"/>
        <v>0</v>
      </c>
    </row>
    <row r="20" spans="1:5" s="24" customFormat="1" ht="15.75" x14ac:dyDescent="0.2">
      <c r="A20" s="17" t="s">
        <v>22</v>
      </c>
      <c r="B20" s="25"/>
      <c r="C20" s="18">
        <v>4</v>
      </c>
      <c r="D20" s="22"/>
      <c r="E20" s="23">
        <f t="shared" ref="E20:E34" si="1">SUM(D20/C20)</f>
        <v>0</v>
      </c>
    </row>
    <row r="21" spans="1:5" s="24" customFormat="1" ht="15.75" x14ac:dyDescent="0.2">
      <c r="A21" s="17" t="s">
        <v>23</v>
      </c>
      <c r="B21" s="25"/>
      <c r="C21" s="18">
        <v>4</v>
      </c>
      <c r="D21" s="22"/>
      <c r="E21" s="23">
        <f t="shared" si="1"/>
        <v>0</v>
      </c>
    </row>
    <row r="22" spans="1:5" s="24" customFormat="1" ht="15.75" x14ac:dyDescent="0.2">
      <c r="A22" s="17" t="s">
        <v>24</v>
      </c>
      <c r="B22" s="26"/>
      <c r="C22" s="18">
        <v>4</v>
      </c>
      <c r="D22" s="22"/>
      <c r="E22" s="23">
        <f t="shared" si="1"/>
        <v>0</v>
      </c>
    </row>
    <row r="23" spans="1:5" s="24" customFormat="1" ht="15.75" x14ac:dyDescent="0.2">
      <c r="A23" s="17" t="s">
        <v>25</v>
      </c>
      <c r="B23" s="26"/>
      <c r="C23" s="18">
        <v>4</v>
      </c>
      <c r="D23" s="22"/>
      <c r="E23" s="23">
        <f t="shared" si="1"/>
        <v>0</v>
      </c>
    </row>
    <row r="24" spans="1:5" s="24" customFormat="1" ht="15.75" x14ac:dyDescent="0.2">
      <c r="A24" s="17" t="s">
        <v>26</v>
      </c>
      <c r="B24" s="26"/>
      <c r="C24" s="18">
        <v>4</v>
      </c>
      <c r="D24" s="22"/>
      <c r="E24" s="23">
        <f t="shared" si="1"/>
        <v>0</v>
      </c>
    </row>
    <row r="25" spans="1:5" s="24" customFormat="1" ht="15.75" x14ac:dyDescent="0.2">
      <c r="A25" s="17" t="s">
        <v>27</v>
      </c>
      <c r="B25" s="26"/>
      <c r="C25" s="18">
        <v>4</v>
      </c>
      <c r="D25" s="22"/>
      <c r="E25" s="23">
        <f t="shared" si="1"/>
        <v>0</v>
      </c>
    </row>
    <row r="26" spans="1:5" s="24" customFormat="1" ht="15" customHeight="1" x14ac:dyDescent="0.2">
      <c r="A26" s="17" t="s">
        <v>28</v>
      </c>
      <c r="B26" s="26"/>
      <c r="C26" s="18">
        <v>4</v>
      </c>
      <c r="D26" s="22"/>
      <c r="E26" s="23">
        <f t="shared" si="1"/>
        <v>0</v>
      </c>
    </row>
    <row r="27" spans="1:5" s="24" customFormat="1" ht="15.75" x14ac:dyDescent="0.2">
      <c r="A27" s="17" t="s">
        <v>29</v>
      </c>
      <c r="B27" s="25"/>
      <c r="C27" s="18">
        <v>4</v>
      </c>
      <c r="D27" s="22"/>
      <c r="E27" s="23">
        <f t="shared" si="1"/>
        <v>0</v>
      </c>
    </row>
    <row r="28" spans="1:5" s="24" customFormat="1" ht="15.75" x14ac:dyDescent="0.2">
      <c r="A28" s="17" t="s">
        <v>30</v>
      </c>
      <c r="B28" s="26"/>
      <c r="C28" s="18">
        <v>4</v>
      </c>
      <c r="D28" s="22"/>
      <c r="E28" s="23">
        <f t="shared" si="1"/>
        <v>0</v>
      </c>
    </row>
    <row r="29" spans="1:5" s="24" customFormat="1" ht="15.75" x14ac:dyDescent="0.2">
      <c r="A29" s="17" t="s">
        <v>31</v>
      </c>
      <c r="B29" s="26"/>
      <c r="C29" s="18">
        <v>4</v>
      </c>
      <c r="D29" s="22"/>
      <c r="E29" s="23">
        <f t="shared" si="1"/>
        <v>0</v>
      </c>
    </row>
    <row r="30" spans="1:5" s="24" customFormat="1" ht="15.75" x14ac:dyDescent="0.2">
      <c r="A30" s="17" t="s">
        <v>32</v>
      </c>
      <c r="B30" s="26"/>
      <c r="C30" s="18">
        <v>4</v>
      </c>
      <c r="D30" s="22"/>
      <c r="E30" s="23">
        <f t="shared" si="1"/>
        <v>0</v>
      </c>
    </row>
    <row r="31" spans="1:5" s="24" customFormat="1" ht="15.75" x14ac:dyDescent="0.2">
      <c r="A31" s="17" t="s">
        <v>33</v>
      </c>
      <c r="B31" s="25"/>
      <c r="C31" s="18">
        <v>4</v>
      </c>
      <c r="D31" s="22"/>
      <c r="E31" s="23">
        <f t="shared" si="1"/>
        <v>0</v>
      </c>
    </row>
    <row r="32" spans="1:5" s="24" customFormat="1" ht="15.75" x14ac:dyDescent="0.2">
      <c r="A32" s="17" t="s">
        <v>34</v>
      </c>
      <c r="B32" s="26"/>
      <c r="C32" s="18">
        <v>4</v>
      </c>
      <c r="D32" s="22"/>
      <c r="E32" s="23">
        <f t="shared" si="1"/>
        <v>0</v>
      </c>
    </row>
    <row r="33" spans="1:5" s="24" customFormat="1" ht="15.75" x14ac:dyDescent="0.2">
      <c r="A33" s="17" t="s">
        <v>35</v>
      </c>
      <c r="B33" s="25"/>
      <c r="C33" s="18">
        <v>4</v>
      </c>
      <c r="D33" s="22"/>
      <c r="E33" s="23">
        <f t="shared" si="1"/>
        <v>0</v>
      </c>
    </row>
    <row r="34" spans="1:5" s="7" customFormat="1" ht="15.75" x14ac:dyDescent="0.2">
      <c r="A34" s="20" t="s">
        <v>36</v>
      </c>
      <c r="B34" s="35"/>
      <c r="C34" s="18">
        <v>4</v>
      </c>
      <c r="D34" s="18"/>
      <c r="E34" s="23">
        <f t="shared" si="1"/>
        <v>0</v>
      </c>
    </row>
    <row r="35" spans="1:5" s="24" customFormat="1" ht="15.75" x14ac:dyDescent="0.2">
      <c r="A35" s="17" t="s">
        <v>37</v>
      </c>
      <c r="B35" s="25"/>
      <c r="C35" s="18">
        <v>4</v>
      </c>
      <c r="D35" s="22"/>
      <c r="E35" s="23">
        <f t="shared" ref="E35:E43" si="2">SUM(D35/C35)</f>
        <v>0</v>
      </c>
    </row>
    <row r="36" spans="1:5" s="24" customFormat="1" ht="15.75" x14ac:dyDescent="0.2">
      <c r="A36" s="17" t="s">
        <v>38</v>
      </c>
      <c r="B36" s="25"/>
      <c r="C36" s="18">
        <v>4</v>
      </c>
      <c r="D36" s="22"/>
      <c r="E36" s="23">
        <f t="shared" si="2"/>
        <v>0</v>
      </c>
    </row>
    <row r="37" spans="1:5" s="24" customFormat="1" ht="15.75" x14ac:dyDescent="0.2">
      <c r="A37" s="17" t="s">
        <v>39</v>
      </c>
      <c r="B37" s="25"/>
      <c r="C37" s="18">
        <v>4</v>
      </c>
      <c r="D37" s="22"/>
      <c r="E37" s="23">
        <f t="shared" si="2"/>
        <v>0</v>
      </c>
    </row>
    <row r="38" spans="1:5" ht="15.75" x14ac:dyDescent="0.2">
      <c r="A38" s="20" t="s">
        <v>40</v>
      </c>
      <c r="B38" s="35"/>
      <c r="C38" s="18">
        <v>4</v>
      </c>
      <c r="D38" s="18"/>
      <c r="E38" s="23">
        <f t="shared" si="2"/>
        <v>0</v>
      </c>
    </row>
    <row r="39" spans="1:5" s="24" customFormat="1" ht="15.75" x14ac:dyDescent="0.2">
      <c r="A39" s="17" t="s">
        <v>41</v>
      </c>
      <c r="B39" s="26"/>
      <c r="C39" s="18">
        <v>4</v>
      </c>
      <c r="D39" s="22"/>
      <c r="E39" s="23">
        <f t="shared" si="2"/>
        <v>0</v>
      </c>
    </row>
    <row r="40" spans="1:5" s="24" customFormat="1" ht="15.75" x14ac:dyDescent="0.2">
      <c r="A40" s="17" t="s">
        <v>42</v>
      </c>
      <c r="B40" s="26"/>
      <c r="C40" s="18">
        <v>4</v>
      </c>
      <c r="D40" s="22"/>
      <c r="E40" s="23">
        <f t="shared" si="2"/>
        <v>0</v>
      </c>
    </row>
    <row r="41" spans="1:5" s="24" customFormat="1" ht="15.75" x14ac:dyDescent="0.2">
      <c r="A41" s="17" t="s">
        <v>43</v>
      </c>
      <c r="B41" s="26"/>
      <c r="C41" s="18">
        <v>4</v>
      </c>
      <c r="D41" s="22"/>
      <c r="E41" s="23">
        <f t="shared" si="2"/>
        <v>0</v>
      </c>
    </row>
    <row r="42" spans="1:5" s="24" customFormat="1" ht="15.75" x14ac:dyDescent="0.2">
      <c r="A42" s="17" t="s">
        <v>44</v>
      </c>
      <c r="B42" s="26"/>
      <c r="C42" s="18">
        <v>4</v>
      </c>
      <c r="D42" s="22"/>
      <c r="E42" s="23">
        <f t="shared" si="2"/>
        <v>0</v>
      </c>
    </row>
    <row r="43" spans="1:5" ht="15.75" x14ac:dyDescent="0.2">
      <c r="A43" s="20" t="s">
        <v>45</v>
      </c>
      <c r="B43" s="35"/>
      <c r="C43" s="18">
        <v>4</v>
      </c>
      <c r="D43" s="18"/>
      <c r="E43" s="23">
        <f t="shared" si="2"/>
        <v>0</v>
      </c>
    </row>
    <row r="44" spans="1:5" s="24" customFormat="1" ht="15.75" x14ac:dyDescent="0.2">
      <c r="A44" s="17" t="s">
        <v>46</v>
      </c>
      <c r="B44" s="26"/>
      <c r="C44" s="18">
        <v>4</v>
      </c>
      <c r="D44" s="22"/>
      <c r="E44" s="23">
        <f t="shared" ref="E44:E50" si="3">SUM(D44/C44)</f>
        <v>0</v>
      </c>
    </row>
    <row r="45" spans="1:5" s="24" customFormat="1" ht="15.75" x14ac:dyDescent="0.2">
      <c r="A45" s="17" t="s">
        <v>47</v>
      </c>
      <c r="B45" s="26"/>
      <c r="C45" s="18">
        <v>4</v>
      </c>
      <c r="D45" s="22"/>
      <c r="E45" s="23">
        <f t="shared" si="3"/>
        <v>0</v>
      </c>
    </row>
    <row r="46" spans="1:5" s="24" customFormat="1" ht="15.75" x14ac:dyDescent="0.2">
      <c r="A46" s="17" t="s">
        <v>48</v>
      </c>
      <c r="B46" s="26"/>
      <c r="C46" s="18">
        <v>4</v>
      </c>
      <c r="D46" s="22"/>
      <c r="E46" s="23">
        <f t="shared" si="3"/>
        <v>0</v>
      </c>
    </row>
    <row r="47" spans="1:5" s="24" customFormat="1" ht="15.75" x14ac:dyDescent="0.2">
      <c r="A47" s="17" t="s">
        <v>49</v>
      </c>
      <c r="B47" s="26"/>
      <c r="C47" s="18">
        <v>4</v>
      </c>
      <c r="D47" s="22"/>
      <c r="E47" s="23">
        <f t="shared" si="3"/>
        <v>0</v>
      </c>
    </row>
    <row r="48" spans="1:5" s="24" customFormat="1" ht="15.75" x14ac:dyDescent="0.2">
      <c r="A48" s="17" t="s">
        <v>50</v>
      </c>
      <c r="B48" s="25"/>
      <c r="C48" s="18">
        <v>4</v>
      </c>
      <c r="D48" s="22"/>
      <c r="E48" s="23">
        <f t="shared" si="3"/>
        <v>0</v>
      </c>
    </row>
    <row r="49" spans="1:5" s="24" customFormat="1" ht="15.75" x14ac:dyDescent="0.2">
      <c r="A49" s="17" t="s">
        <v>51</v>
      </c>
      <c r="B49" s="26"/>
      <c r="C49" s="18">
        <v>4</v>
      </c>
      <c r="D49" s="22"/>
      <c r="E49" s="23">
        <f t="shared" si="3"/>
        <v>0</v>
      </c>
    </row>
    <row r="50" spans="1:5" s="24" customFormat="1" ht="15.75" x14ac:dyDescent="0.2">
      <c r="A50" s="17" t="s">
        <v>52</v>
      </c>
      <c r="B50" s="26"/>
      <c r="C50" s="18">
        <v>4</v>
      </c>
      <c r="D50" s="22"/>
      <c r="E50" s="23">
        <f t="shared" si="3"/>
        <v>0</v>
      </c>
    </row>
    <row r="51" spans="1:5" ht="15.75" x14ac:dyDescent="0.2">
      <c r="A51" s="20" t="s">
        <v>53</v>
      </c>
      <c r="B51" s="35"/>
      <c r="C51" s="18"/>
      <c r="D51" s="18"/>
      <c r="E51" s="19"/>
    </row>
    <row r="52" spans="1:5" s="24" customFormat="1" ht="15.75" x14ac:dyDescent="0.2">
      <c r="A52" s="17" t="s">
        <v>54</v>
      </c>
      <c r="B52" s="26"/>
      <c r="C52" s="18">
        <v>4</v>
      </c>
      <c r="D52" s="22"/>
      <c r="E52" s="23">
        <f>SUM(D52/C52)</f>
        <v>0</v>
      </c>
    </row>
    <row r="53" spans="1:5" s="24" customFormat="1" ht="15.75" x14ac:dyDescent="0.2">
      <c r="A53" s="17" t="s">
        <v>55</v>
      </c>
      <c r="B53" s="25"/>
      <c r="C53" s="18">
        <v>4</v>
      </c>
      <c r="D53" s="22"/>
      <c r="E53" s="23">
        <f>SUM(D53/C53)</f>
        <v>0</v>
      </c>
    </row>
    <row r="54" spans="1:5" s="24" customFormat="1" ht="15.75" x14ac:dyDescent="0.2">
      <c r="A54" s="17"/>
      <c r="B54" s="25"/>
      <c r="C54" s="18"/>
      <c r="D54" s="22"/>
      <c r="E54" s="23"/>
    </row>
    <row r="55" spans="1:5" ht="15.75" x14ac:dyDescent="0.2">
      <c r="A55" s="20" t="s">
        <v>56</v>
      </c>
      <c r="B55" s="35"/>
      <c r="C55" s="18">
        <v>4</v>
      </c>
      <c r="D55" s="18"/>
      <c r="E55" s="23">
        <f t="shared" ref="E55:E59" si="4">SUM(D55/C55)</f>
        <v>0</v>
      </c>
    </row>
    <row r="56" spans="1:5" ht="15.75" x14ac:dyDescent="0.2">
      <c r="A56" s="17" t="s">
        <v>57</v>
      </c>
      <c r="B56" s="35"/>
      <c r="C56" s="18">
        <v>4</v>
      </c>
      <c r="D56" s="18"/>
      <c r="E56" s="23">
        <f t="shared" si="4"/>
        <v>0</v>
      </c>
    </row>
    <row r="57" spans="1:5" ht="15.75" x14ac:dyDescent="0.2">
      <c r="A57" s="17" t="s">
        <v>58</v>
      </c>
      <c r="B57" s="35"/>
      <c r="C57" s="18">
        <v>4</v>
      </c>
      <c r="D57" s="18"/>
      <c r="E57" s="23">
        <f t="shared" si="4"/>
        <v>0</v>
      </c>
    </row>
    <row r="58" spans="1:5" ht="15.75" x14ac:dyDescent="0.2">
      <c r="A58" s="17" t="s">
        <v>59</v>
      </c>
      <c r="B58" s="35"/>
      <c r="C58" s="18">
        <v>4</v>
      </c>
      <c r="D58" s="18"/>
      <c r="E58" s="23">
        <f t="shared" si="4"/>
        <v>0</v>
      </c>
    </row>
    <row r="59" spans="1:5" ht="15.75" x14ac:dyDescent="0.2">
      <c r="A59" s="17" t="s">
        <v>60</v>
      </c>
      <c r="B59" s="35"/>
      <c r="C59" s="18">
        <v>4</v>
      </c>
      <c r="D59" s="18"/>
      <c r="E59" s="23">
        <f t="shared" si="4"/>
        <v>0</v>
      </c>
    </row>
    <row r="60" spans="1:5" s="24" customFormat="1" ht="15.75" x14ac:dyDescent="0.2">
      <c r="A60" s="17" t="s">
        <v>61</v>
      </c>
      <c r="B60" s="26"/>
      <c r="C60" s="18">
        <v>4</v>
      </c>
      <c r="D60" s="22"/>
      <c r="E60" s="23">
        <f t="shared" ref="E60:E67" si="5">SUM(D60/C60)</f>
        <v>0</v>
      </c>
    </row>
    <row r="61" spans="1:5" s="24" customFormat="1" ht="15.75" x14ac:dyDescent="0.2">
      <c r="A61" s="17" t="s">
        <v>62</v>
      </c>
      <c r="B61" s="26"/>
      <c r="C61" s="18">
        <v>4</v>
      </c>
      <c r="D61" s="22"/>
      <c r="E61" s="23">
        <f t="shared" si="5"/>
        <v>0</v>
      </c>
    </row>
    <row r="62" spans="1:5" s="24" customFormat="1" ht="15.75" x14ac:dyDescent="0.2">
      <c r="A62" s="17" t="s">
        <v>63</v>
      </c>
      <c r="B62" s="26"/>
      <c r="C62" s="18">
        <v>4</v>
      </c>
      <c r="D62" s="22"/>
      <c r="E62" s="23">
        <f t="shared" si="5"/>
        <v>0</v>
      </c>
    </row>
    <row r="63" spans="1:5" s="24" customFormat="1" ht="15.75" x14ac:dyDescent="0.2">
      <c r="A63" s="17" t="s">
        <v>64</v>
      </c>
      <c r="B63" s="26"/>
      <c r="C63" s="18">
        <v>4</v>
      </c>
      <c r="D63" s="22"/>
      <c r="E63" s="23">
        <f t="shared" si="5"/>
        <v>0</v>
      </c>
    </row>
    <row r="64" spans="1:5" s="24" customFormat="1" ht="15.75" x14ac:dyDescent="0.2">
      <c r="A64" s="17" t="s">
        <v>65</v>
      </c>
      <c r="B64" s="26"/>
      <c r="C64" s="18">
        <v>4</v>
      </c>
      <c r="D64" s="22"/>
      <c r="E64" s="23">
        <f t="shared" si="5"/>
        <v>0</v>
      </c>
    </row>
    <row r="65" spans="1:5" s="24" customFormat="1" ht="15.75" x14ac:dyDescent="0.2">
      <c r="A65" s="17" t="s">
        <v>66</v>
      </c>
      <c r="B65" s="26"/>
      <c r="C65" s="18">
        <v>4</v>
      </c>
      <c r="D65" s="22"/>
      <c r="E65" s="23">
        <f t="shared" si="5"/>
        <v>0</v>
      </c>
    </row>
    <row r="66" spans="1:5" s="24" customFormat="1" ht="15.75" x14ac:dyDescent="0.2">
      <c r="A66" s="17" t="s">
        <v>67</v>
      </c>
      <c r="B66" s="26"/>
      <c r="C66" s="18">
        <v>4</v>
      </c>
      <c r="D66" s="22"/>
      <c r="E66" s="23">
        <f t="shared" si="5"/>
        <v>0</v>
      </c>
    </row>
    <row r="67" spans="1:5" s="24" customFormat="1" ht="15.75" x14ac:dyDescent="0.2">
      <c r="A67" s="17" t="s">
        <v>68</v>
      </c>
      <c r="B67" s="26"/>
      <c r="C67" s="18">
        <v>4</v>
      </c>
      <c r="D67" s="22"/>
      <c r="E67" s="23">
        <f t="shared" si="5"/>
        <v>0</v>
      </c>
    </row>
    <row r="68" spans="1:5" ht="15.75" x14ac:dyDescent="0.2">
      <c r="A68" s="20" t="s">
        <v>69</v>
      </c>
      <c r="B68" s="35"/>
      <c r="C68" s="18"/>
      <c r="D68" s="18"/>
      <c r="E68" s="19"/>
    </row>
    <row r="69" spans="1:5" s="24" customFormat="1" ht="17.100000000000001" customHeight="1" x14ac:dyDescent="0.2">
      <c r="A69" s="17" t="s">
        <v>70</v>
      </c>
      <c r="B69" s="26"/>
      <c r="C69" s="18">
        <v>4</v>
      </c>
      <c r="D69" s="22"/>
      <c r="E69" s="23">
        <f>SUM(D69/C69)</f>
        <v>0</v>
      </c>
    </row>
    <row r="70" spans="1:5" s="24" customFormat="1" ht="15.75" x14ac:dyDescent="0.2">
      <c r="A70" s="17" t="s">
        <v>71</v>
      </c>
      <c r="B70" s="26"/>
      <c r="C70" s="18">
        <v>4</v>
      </c>
      <c r="D70" s="22"/>
      <c r="E70" s="23">
        <f>SUM(D70/C70)</f>
        <v>0</v>
      </c>
    </row>
    <row r="71" spans="1:5" s="24" customFormat="1" ht="15.75" x14ac:dyDescent="0.2">
      <c r="A71" s="17" t="s">
        <v>72</v>
      </c>
      <c r="B71" s="26"/>
      <c r="C71" s="18">
        <v>4</v>
      </c>
      <c r="D71" s="22"/>
      <c r="E71" s="23">
        <f>SUM(D71/C71)</f>
        <v>0</v>
      </c>
    </row>
    <row r="72" spans="1:5" s="24" customFormat="1" ht="15.75" x14ac:dyDescent="0.2">
      <c r="A72" s="17" t="s">
        <v>73</v>
      </c>
      <c r="B72" s="26"/>
      <c r="C72" s="18">
        <v>4</v>
      </c>
      <c r="D72" s="22"/>
      <c r="E72" s="23">
        <f>SUM(D72/C72)</f>
        <v>0</v>
      </c>
    </row>
    <row r="73" spans="1:5" ht="15.75" x14ac:dyDescent="0.2">
      <c r="A73" s="20" t="s">
        <v>74</v>
      </c>
      <c r="B73" s="26"/>
      <c r="C73" s="18"/>
      <c r="D73" s="18"/>
      <c r="E73" s="18"/>
    </row>
    <row r="74" spans="1:5" s="24" customFormat="1" ht="15.75" x14ac:dyDescent="0.2">
      <c r="A74" s="17" t="s">
        <v>75</v>
      </c>
      <c r="B74" s="26"/>
      <c r="C74" s="18">
        <v>4</v>
      </c>
      <c r="D74" s="22"/>
      <c r="E74" s="23">
        <f t="shared" ref="E74:E83" si="6">SUM(D74/C74)</f>
        <v>0</v>
      </c>
    </row>
    <row r="75" spans="1:5" s="24" customFormat="1" ht="15.75" x14ac:dyDescent="0.2">
      <c r="A75" s="17" t="s">
        <v>76</v>
      </c>
      <c r="B75" s="26"/>
      <c r="C75" s="18">
        <v>4</v>
      </c>
      <c r="D75" s="22"/>
      <c r="E75" s="23">
        <f t="shared" si="6"/>
        <v>0</v>
      </c>
    </row>
    <row r="76" spans="1:5" s="24" customFormat="1" ht="15.75" x14ac:dyDescent="0.2">
      <c r="A76" s="17" t="s">
        <v>77</v>
      </c>
      <c r="B76" s="26"/>
      <c r="C76" s="18">
        <v>4</v>
      </c>
      <c r="D76" s="22"/>
      <c r="E76" s="23">
        <f t="shared" si="6"/>
        <v>0</v>
      </c>
    </row>
    <row r="77" spans="1:5" s="24" customFormat="1" ht="15.75" x14ac:dyDescent="0.2">
      <c r="A77" s="17" t="s">
        <v>78</v>
      </c>
      <c r="B77" s="26"/>
      <c r="C77" s="18">
        <v>4</v>
      </c>
      <c r="D77" s="22"/>
      <c r="E77" s="23">
        <f t="shared" si="6"/>
        <v>0</v>
      </c>
    </row>
    <row r="78" spans="1:5" s="24" customFormat="1" ht="15.75" x14ac:dyDescent="0.2">
      <c r="A78" s="17" t="s">
        <v>79</v>
      </c>
      <c r="B78" s="26"/>
      <c r="C78" s="18">
        <v>4</v>
      </c>
      <c r="D78" s="22"/>
      <c r="E78" s="23">
        <f t="shared" si="6"/>
        <v>0</v>
      </c>
    </row>
    <row r="79" spans="1:5" s="24" customFormat="1" ht="15.75" x14ac:dyDescent="0.2">
      <c r="A79" s="17" t="s">
        <v>80</v>
      </c>
      <c r="B79" s="26"/>
      <c r="C79" s="18">
        <v>4</v>
      </c>
      <c r="D79" s="22"/>
      <c r="E79" s="23">
        <f t="shared" si="6"/>
        <v>0</v>
      </c>
    </row>
    <row r="80" spans="1:5" s="24" customFormat="1" ht="15.75" x14ac:dyDescent="0.2">
      <c r="A80" s="17" t="s">
        <v>81</v>
      </c>
      <c r="B80" s="26"/>
      <c r="C80" s="18">
        <v>4</v>
      </c>
      <c r="D80" s="22"/>
      <c r="E80" s="23">
        <f t="shared" si="6"/>
        <v>0</v>
      </c>
    </row>
    <row r="81" spans="1:5" s="24" customFormat="1" ht="15.75" x14ac:dyDescent="0.2">
      <c r="A81" s="17" t="s">
        <v>82</v>
      </c>
      <c r="B81" s="26"/>
      <c r="C81" s="18">
        <v>4</v>
      </c>
      <c r="D81" s="22"/>
      <c r="E81" s="23">
        <f t="shared" si="6"/>
        <v>0</v>
      </c>
    </row>
    <row r="82" spans="1:5" s="24" customFormat="1" ht="15.75" x14ac:dyDescent="0.2">
      <c r="A82" s="17" t="s">
        <v>83</v>
      </c>
      <c r="B82" s="26"/>
      <c r="C82" s="18">
        <v>4</v>
      </c>
      <c r="D82" s="22"/>
      <c r="E82" s="23">
        <f t="shared" si="6"/>
        <v>0</v>
      </c>
    </row>
    <row r="83" spans="1:5" s="24" customFormat="1" ht="15.75" x14ac:dyDescent="0.2">
      <c r="A83" s="17" t="s">
        <v>84</v>
      </c>
      <c r="B83" s="26"/>
      <c r="C83" s="18">
        <v>4</v>
      </c>
      <c r="D83" s="22"/>
      <c r="E83" s="23">
        <f t="shared" si="6"/>
        <v>0</v>
      </c>
    </row>
    <row r="84" spans="1:5" ht="15.75" x14ac:dyDescent="0.2">
      <c r="A84" s="20" t="s">
        <v>85</v>
      </c>
      <c r="B84" s="35"/>
      <c r="C84" s="18"/>
      <c r="D84" s="18"/>
      <c r="E84" s="19"/>
    </row>
    <row r="85" spans="1:5" s="24" customFormat="1" ht="15.75" x14ac:dyDescent="0.2">
      <c r="A85" s="17" t="s">
        <v>86</v>
      </c>
      <c r="B85" s="26"/>
      <c r="C85" s="18">
        <v>4</v>
      </c>
      <c r="D85" s="22"/>
      <c r="E85" s="23">
        <f t="shared" ref="E85:E90" si="7">SUM(D85/C85)</f>
        <v>0</v>
      </c>
    </row>
    <row r="86" spans="1:5" s="24" customFormat="1" ht="15.75" x14ac:dyDescent="0.2">
      <c r="A86" s="17" t="s">
        <v>87</v>
      </c>
      <c r="B86" s="26"/>
      <c r="C86" s="18">
        <v>4</v>
      </c>
      <c r="D86" s="22"/>
      <c r="E86" s="23">
        <f t="shared" si="7"/>
        <v>0</v>
      </c>
    </row>
    <row r="87" spans="1:5" s="24" customFormat="1" ht="15.75" x14ac:dyDescent="0.2">
      <c r="A87" s="17" t="s">
        <v>88</v>
      </c>
      <c r="B87" s="26"/>
      <c r="C87" s="18">
        <v>4</v>
      </c>
      <c r="D87" s="22"/>
      <c r="E87" s="23">
        <f t="shared" si="7"/>
        <v>0</v>
      </c>
    </row>
    <row r="88" spans="1:5" s="24" customFormat="1" ht="15.75" x14ac:dyDescent="0.2">
      <c r="A88" s="17" t="s">
        <v>89</v>
      </c>
      <c r="B88" s="26"/>
      <c r="C88" s="18">
        <v>4</v>
      </c>
      <c r="D88" s="22"/>
      <c r="E88" s="23">
        <f t="shared" si="7"/>
        <v>0</v>
      </c>
    </row>
    <row r="89" spans="1:5" s="24" customFormat="1" ht="15.75" x14ac:dyDescent="0.2">
      <c r="A89" s="17" t="s">
        <v>90</v>
      </c>
      <c r="B89" s="26"/>
      <c r="C89" s="18">
        <v>4</v>
      </c>
      <c r="D89" s="22"/>
      <c r="E89" s="23">
        <f t="shared" si="7"/>
        <v>0</v>
      </c>
    </row>
    <row r="90" spans="1:5" s="24" customFormat="1" ht="15.75" x14ac:dyDescent="0.2">
      <c r="A90" s="17" t="s">
        <v>91</v>
      </c>
      <c r="B90" s="26"/>
      <c r="C90" s="18">
        <v>4</v>
      </c>
      <c r="D90" s="22"/>
      <c r="E90" s="23">
        <f t="shared" si="7"/>
        <v>0</v>
      </c>
    </row>
    <row r="91" spans="1:5" ht="15.75" x14ac:dyDescent="0.2">
      <c r="A91" s="20" t="s">
        <v>92</v>
      </c>
      <c r="B91" s="35"/>
      <c r="C91" s="18"/>
      <c r="D91" s="18"/>
      <c r="E91" s="19"/>
    </row>
    <row r="92" spans="1:5" s="24" customFormat="1" ht="15.75" x14ac:dyDescent="0.2">
      <c r="A92" s="17" t="s">
        <v>21</v>
      </c>
      <c r="B92" s="26"/>
      <c r="C92" s="18">
        <v>4</v>
      </c>
      <c r="D92" s="22"/>
      <c r="E92" s="23">
        <f t="shared" ref="E92:E96" si="8">SUM(D92/C92)</f>
        <v>0</v>
      </c>
    </row>
    <row r="93" spans="1:5" s="24" customFormat="1" ht="15.75" x14ac:dyDescent="0.2">
      <c r="A93" s="17" t="s">
        <v>93</v>
      </c>
      <c r="B93" s="26"/>
      <c r="C93" s="18">
        <v>4</v>
      </c>
      <c r="D93" s="22"/>
      <c r="E93" s="23">
        <f t="shared" si="8"/>
        <v>0</v>
      </c>
    </row>
    <row r="94" spans="1:5" s="24" customFormat="1" ht="15.75" x14ac:dyDescent="0.2">
      <c r="A94" s="17" t="s">
        <v>94</v>
      </c>
      <c r="B94" s="26"/>
      <c r="C94" s="18">
        <v>4</v>
      </c>
      <c r="D94" s="22"/>
      <c r="E94" s="23">
        <f t="shared" si="8"/>
        <v>0</v>
      </c>
    </row>
    <row r="95" spans="1:5" s="24" customFormat="1" ht="15.75" x14ac:dyDescent="0.2">
      <c r="A95" s="17" t="s">
        <v>95</v>
      </c>
      <c r="B95" s="26"/>
      <c r="C95" s="18">
        <v>4</v>
      </c>
      <c r="D95" s="22"/>
      <c r="E95" s="23">
        <f t="shared" si="8"/>
        <v>0</v>
      </c>
    </row>
    <row r="96" spans="1:5" s="24" customFormat="1" ht="15.75" x14ac:dyDescent="0.2">
      <c r="A96" s="17" t="s">
        <v>96</v>
      </c>
      <c r="B96" s="26"/>
      <c r="C96" s="18">
        <v>4</v>
      </c>
      <c r="D96" s="22"/>
      <c r="E96" s="23">
        <f t="shared" si="8"/>
        <v>0</v>
      </c>
    </row>
    <row r="97" spans="1:5" ht="15.75" x14ac:dyDescent="0.2">
      <c r="A97" s="20" t="s">
        <v>97</v>
      </c>
      <c r="B97" s="35"/>
      <c r="C97" s="18"/>
      <c r="D97" s="18"/>
      <c r="E97" s="19"/>
    </row>
    <row r="98" spans="1:5" s="24" customFormat="1" ht="15.75" x14ac:dyDescent="0.2">
      <c r="A98" s="17" t="s">
        <v>98</v>
      </c>
      <c r="B98" s="26"/>
      <c r="C98" s="18">
        <v>4</v>
      </c>
      <c r="D98" s="22"/>
      <c r="E98" s="23">
        <f t="shared" ref="E98:E107" si="9">SUM(D98/C98)</f>
        <v>0</v>
      </c>
    </row>
    <row r="99" spans="1:5" s="24" customFormat="1" ht="15.75" x14ac:dyDescent="0.2">
      <c r="A99" s="17" t="s">
        <v>99</v>
      </c>
      <c r="B99" s="26"/>
      <c r="C99" s="18">
        <v>4</v>
      </c>
      <c r="D99" s="22"/>
      <c r="E99" s="23">
        <f t="shared" si="9"/>
        <v>0</v>
      </c>
    </row>
    <row r="100" spans="1:5" s="24" customFormat="1" ht="15.75" x14ac:dyDescent="0.2">
      <c r="A100" s="17" t="s">
        <v>100</v>
      </c>
      <c r="B100" s="26"/>
      <c r="C100" s="18">
        <v>4</v>
      </c>
      <c r="D100" s="22"/>
      <c r="E100" s="23">
        <f t="shared" si="9"/>
        <v>0</v>
      </c>
    </row>
    <row r="101" spans="1:5" s="24" customFormat="1" ht="15.75" x14ac:dyDescent="0.2">
      <c r="A101" s="17" t="s">
        <v>101</v>
      </c>
      <c r="B101" s="26"/>
      <c r="C101" s="18">
        <v>4</v>
      </c>
      <c r="D101" s="22"/>
      <c r="E101" s="23">
        <f t="shared" si="9"/>
        <v>0</v>
      </c>
    </row>
    <row r="102" spans="1:5" s="24" customFormat="1" ht="15.75" x14ac:dyDescent="0.2">
      <c r="A102" s="17" t="s">
        <v>102</v>
      </c>
      <c r="B102" s="26"/>
      <c r="C102" s="18">
        <v>4</v>
      </c>
      <c r="D102" s="22"/>
      <c r="E102" s="23">
        <f t="shared" si="9"/>
        <v>0</v>
      </c>
    </row>
    <row r="103" spans="1:5" s="24" customFormat="1" ht="15.75" x14ac:dyDescent="0.2">
      <c r="A103" s="17" t="s">
        <v>103</v>
      </c>
      <c r="B103" s="26"/>
      <c r="C103" s="18">
        <v>4</v>
      </c>
      <c r="D103" s="22"/>
      <c r="E103" s="23">
        <f t="shared" si="9"/>
        <v>0</v>
      </c>
    </row>
    <row r="104" spans="1:5" s="24" customFormat="1" ht="15.75" x14ac:dyDescent="0.2">
      <c r="A104" s="17" t="s">
        <v>104</v>
      </c>
      <c r="B104" s="26"/>
      <c r="C104" s="18">
        <v>4</v>
      </c>
      <c r="D104" s="22"/>
      <c r="E104" s="23">
        <f t="shared" si="9"/>
        <v>0</v>
      </c>
    </row>
    <row r="105" spans="1:5" s="24" customFormat="1" ht="15.75" x14ac:dyDescent="0.2">
      <c r="A105" s="17" t="s">
        <v>105</v>
      </c>
      <c r="B105" s="26"/>
      <c r="C105" s="18">
        <v>4</v>
      </c>
      <c r="D105" s="22"/>
      <c r="E105" s="23">
        <f t="shared" si="9"/>
        <v>0</v>
      </c>
    </row>
    <row r="106" spans="1:5" s="24" customFormat="1" ht="15.75" x14ac:dyDescent="0.2">
      <c r="A106" s="17" t="s">
        <v>106</v>
      </c>
      <c r="B106" s="26"/>
      <c r="C106" s="18">
        <v>4</v>
      </c>
      <c r="D106" s="22"/>
      <c r="E106" s="23">
        <f t="shared" si="9"/>
        <v>0</v>
      </c>
    </row>
    <row r="107" spans="1:5" s="24" customFormat="1" ht="15.75" x14ac:dyDescent="0.2">
      <c r="A107" s="17" t="s">
        <v>107</v>
      </c>
      <c r="B107" s="26"/>
      <c r="C107" s="18">
        <v>4</v>
      </c>
      <c r="D107" s="22"/>
      <c r="E107" s="23">
        <f t="shared" si="9"/>
        <v>0</v>
      </c>
    </row>
    <row r="108" spans="1:5" ht="15.75" x14ac:dyDescent="0.2">
      <c r="A108" s="20" t="s">
        <v>108</v>
      </c>
      <c r="B108" s="35"/>
      <c r="C108" s="18"/>
      <c r="D108" s="18"/>
      <c r="E108" s="19"/>
    </row>
    <row r="109" spans="1:5" s="24" customFormat="1" ht="15.75" x14ac:dyDescent="0.2">
      <c r="A109" s="17" t="s">
        <v>109</v>
      </c>
      <c r="B109" s="26"/>
      <c r="C109" s="18">
        <v>4</v>
      </c>
      <c r="D109" s="22"/>
      <c r="E109" s="23">
        <f t="shared" ref="E109:E118" si="10">SUM(D109/C109)</f>
        <v>0</v>
      </c>
    </row>
    <row r="110" spans="1:5" s="24" customFormat="1" ht="15.75" x14ac:dyDescent="0.2">
      <c r="A110" s="17" t="s">
        <v>110</v>
      </c>
      <c r="B110" s="26"/>
      <c r="C110" s="18">
        <v>4</v>
      </c>
      <c r="D110" s="22"/>
      <c r="E110" s="23">
        <f t="shared" si="10"/>
        <v>0</v>
      </c>
    </row>
    <row r="111" spans="1:5" s="24" customFormat="1" ht="15.75" x14ac:dyDescent="0.2">
      <c r="A111" s="17" t="s">
        <v>111</v>
      </c>
      <c r="B111" s="26"/>
      <c r="C111" s="18">
        <v>4</v>
      </c>
      <c r="D111" s="22"/>
      <c r="E111" s="23">
        <f t="shared" si="10"/>
        <v>0</v>
      </c>
    </row>
    <row r="112" spans="1:5" s="24" customFormat="1" ht="15.75" x14ac:dyDescent="0.2">
      <c r="A112" s="17" t="s">
        <v>112</v>
      </c>
      <c r="B112" s="26"/>
      <c r="C112" s="18">
        <v>4</v>
      </c>
      <c r="D112" s="22"/>
      <c r="E112" s="23">
        <f t="shared" si="10"/>
        <v>0</v>
      </c>
    </row>
    <row r="113" spans="1:5" s="24" customFormat="1" ht="15.75" x14ac:dyDescent="0.2">
      <c r="A113" s="17" t="s">
        <v>113</v>
      </c>
      <c r="B113" s="26"/>
      <c r="C113" s="18">
        <v>4</v>
      </c>
      <c r="D113" s="22"/>
      <c r="E113" s="23">
        <f t="shared" si="10"/>
        <v>0</v>
      </c>
    </row>
    <row r="114" spans="1:5" s="24" customFormat="1" ht="15.75" x14ac:dyDescent="0.2">
      <c r="A114" s="17" t="s">
        <v>114</v>
      </c>
      <c r="B114" s="26"/>
      <c r="C114" s="18">
        <v>4</v>
      </c>
      <c r="D114" s="22"/>
      <c r="E114" s="23">
        <f t="shared" si="10"/>
        <v>0</v>
      </c>
    </row>
    <row r="115" spans="1:5" s="24" customFormat="1" ht="15.75" x14ac:dyDescent="0.2">
      <c r="A115" s="17" t="s">
        <v>115</v>
      </c>
      <c r="B115" s="26"/>
      <c r="C115" s="18">
        <v>4</v>
      </c>
      <c r="D115" s="22"/>
      <c r="E115" s="23">
        <f t="shared" si="10"/>
        <v>0</v>
      </c>
    </row>
    <row r="116" spans="1:5" s="24" customFormat="1" ht="15.75" x14ac:dyDescent="0.2">
      <c r="A116" s="17" t="s">
        <v>116</v>
      </c>
      <c r="B116" s="26"/>
      <c r="C116" s="18">
        <v>4</v>
      </c>
      <c r="D116" s="22"/>
      <c r="E116" s="23">
        <f t="shared" si="10"/>
        <v>0</v>
      </c>
    </row>
    <row r="117" spans="1:5" s="24" customFormat="1" ht="15.75" x14ac:dyDescent="0.2">
      <c r="A117" s="17" t="s">
        <v>117</v>
      </c>
      <c r="B117" s="26"/>
      <c r="C117" s="18">
        <v>4</v>
      </c>
      <c r="D117" s="22"/>
      <c r="E117" s="23">
        <f t="shared" si="10"/>
        <v>0</v>
      </c>
    </row>
    <row r="118" spans="1:5" s="24" customFormat="1" ht="15.75" x14ac:dyDescent="0.2">
      <c r="A118" s="17" t="s">
        <v>118</v>
      </c>
      <c r="B118" s="26"/>
      <c r="C118" s="18">
        <v>4</v>
      </c>
      <c r="D118" s="22"/>
      <c r="E118" s="23">
        <f t="shared" si="10"/>
        <v>0</v>
      </c>
    </row>
    <row r="119" spans="1:5" ht="15.75" x14ac:dyDescent="0.2">
      <c r="A119" s="20" t="s">
        <v>119</v>
      </c>
      <c r="B119" s="35"/>
      <c r="C119" s="18"/>
      <c r="D119" s="18"/>
      <c r="E119" s="19"/>
    </row>
    <row r="120" spans="1:5" s="24" customFormat="1" ht="15.75" x14ac:dyDescent="0.2">
      <c r="A120" s="17" t="s">
        <v>120</v>
      </c>
      <c r="B120" s="26"/>
      <c r="C120" s="18">
        <v>4</v>
      </c>
      <c r="D120" s="22"/>
      <c r="E120" s="23">
        <f t="shared" ref="E120:E127" si="11">SUM(D120/C120)</f>
        <v>0</v>
      </c>
    </row>
    <row r="121" spans="1:5" s="24" customFormat="1" ht="15.75" x14ac:dyDescent="0.2">
      <c r="A121" s="17" t="s">
        <v>121</v>
      </c>
      <c r="B121" s="26"/>
      <c r="C121" s="18">
        <v>4</v>
      </c>
      <c r="D121" s="22"/>
      <c r="E121" s="23">
        <f t="shared" si="11"/>
        <v>0</v>
      </c>
    </row>
    <row r="122" spans="1:5" s="24" customFormat="1" ht="15.75" x14ac:dyDescent="0.2">
      <c r="A122" s="17" t="s">
        <v>122</v>
      </c>
      <c r="B122" s="26"/>
      <c r="C122" s="18">
        <v>4</v>
      </c>
      <c r="D122" s="22"/>
      <c r="E122" s="23">
        <f t="shared" si="11"/>
        <v>0</v>
      </c>
    </row>
    <row r="123" spans="1:5" s="24" customFormat="1" ht="15.75" x14ac:dyDescent="0.2">
      <c r="A123" s="17" t="s">
        <v>123</v>
      </c>
      <c r="B123" s="26"/>
      <c r="C123" s="18">
        <v>4</v>
      </c>
      <c r="D123" s="22"/>
      <c r="E123" s="23">
        <f t="shared" si="11"/>
        <v>0</v>
      </c>
    </row>
    <row r="124" spans="1:5" s="24" customFormat="1" ht="15.75" x14ac:dyDescent="0.2">
      <c r="A124" s="17" t="s">
        <v>124</v>
      </c>
      <c r="B124" s="26"/>
      <c r="C124" s="18">
        <v>4</v>
      </c>
      <c r="D124" s="22"/>
      <c r="E124" s="23">
        <f t="shared" si="11"/>
        <v>0</v>
      </c>
    </row>
    <row r="125" spans="1:5" s="24" customFormat="1" ht="15.75" x14ac:dyDescent="0.2">
      <c r="A125" s="17" t="s">
        <v>125</v>
      </c>
      <c r="B125" s="26"/>
      <c r="C125" s="18">
        <v>4</v>
      </c>
      <c r="D125" s="22"/>
      <c r="E125" s="23">
        <f t="shared" si="11"/>
        <v>0</v>
      </c>
    </row>
    <row r="126" spans="1:5" s="24" customFormat="1" ht="15.75" x14ac:dyDescent="0.2">
      <c r="A126" s="17" t="s">
        <v>126</v>
      </c>
      <c r="B126" s="26"/>
      <c r="C126" s="18">
        <v>4</v>
      </c>
      <c r="D126" s="22"/>
      <c r="E126" s="23">
        <f t="shared" si="11"/>
        <v>0</v>
      </c>
    </row>
    <row r="127" spans="1:5" s="24" customFormat="1" ht="15.75" x14ac:dyDescent="0.2">
      <c r="A127" s="17" t="s">
        <v>127</v>
      </c>
      <c r="B127" s="26"/>
      <c r="C127" s="18">
        <v>4</v>
      </c>
      <c r="D127" s="22"/>
      <c r="E127" s="23">
        <f t="shared" si="11"/>
        <v>0</v>
      </c>
    </row>
    <row r="128" spans="1:5" ht="15.75" x14ac:dyDescent="0.2">
      <c r="A128" s="20" t="s">
        <v>128</v>
      </c>
      <c r="B128" s="35"/>
      <c r="C128" s="18"/>
      <c r="D128" s="18"/>
      <c r="E128" s="19"/>
    </row>
    <row r="129" spans="1:5" ht="15.75" x14ac:dyDescent="0.2">
      <c r="A129" s="17" t="s">
        <v>129</v>
      </c>
      <c r="B129" s="26"/>
      <c r="C129" s="18">
        <v>4</v>
      </c>
      <c r="D129" s="22"/>
      <c r="E129" s="23">
        <f t="shared" ref="E129:E140" si="12">SUM(D129/C129)</f>
        <v>0</v>
      </c>
    </row>
    <row r="130" spans="1:5" ht="15.75" x14ac:dyDescent="0.2">
      <c r="A130" s="17" t="s">
        <v>130</v>
      </c>
      <c r="B130" s="26"/>
      <c r="C130" s="18">
        <v>4</v>
      </c>
      <c r="D130" s="22"/>
      <c r="E130" s="23">
        <f t="shared" si="12"/>
        <v>0</v>
      </c>
    </row>
    <row r="131" spans="1:5" ht="15.75" x14ac:dyDescent="0.2">
      <c r="A131" s="17" t="s">
        <v>131</v>
      </c>
      <c r="B131" s="26"/>
      <c r="C131" s="18">
        <v>4</v>
      </c>
      <c r="D131" s="22"/>
      <c r="E131" s="23">
        <f t="shared" si="12"/>
        <v>0</v>
      </c>
    </row>
    <row r="132" spans="1:5" s="24" customFormat="1" ht="15.75" x14ac:dyDescent="0.2">
      <c r="A132" s="17" t="s">
        <v>132</v>
      </c>
      <c r="B132" s="26"/>
      <c r="C132" s="18">
        <v>4</v>
      </c>
      <c r="D132" s="22"/>
      <c r="E132" s="23">
        <f t="shared" si="12"/>
        <v>0</v>
      </c>
    </row>
    <row r="133" spans="1:5" s="24" customFormat="1" ht="15.75" x14ac:dyDescent="0.2">
      <c r="A133" s="17" t="s">
        <v>133</v>
      </c>
      <c r="B133" s="26"/>
      <c r="C133" s="18">
        <v>4</v>
      </c>
      <c r="D133" s="22"/>
      <c r="E133" s="23">
        <f t="shared" si="12"/>
        <v>0</v>
      </c>
    </row>
    <row r="134" spans="1:5" s="24" customFormat="1" ht="15.75" x14ac:dyDescent="0.2">
      <c r="A134" s="17" t="s">
        <v>134</v>
      </c>
      <c r="B134" s="26"/>
      <c r="C134" s="18">
        <v>4</v>
      </c>
      <c r="D134" s="22"/>
      <c r="E134" s="23">
        <f t="shared" si="12"/>
        <v>0</v>
      </c>
    </row>
    <row r="135" spans="1:5" s="24" customFormat="1" ht="15.75" x14ac:dyDescent="0.2">
      <c r="A135" s="17" t="s">
        <v>135</v>
      </c>
      <c r="B135" s="26"/>
      <c r="C135" s="18">
        <v>4</v>
      </c>
      <c r="D135" s="22"/>
      <c r="E135" s="23">
        <f t="shared" si="12"/>
        <v>0</v>
      </c>
    </row>
    <row r="136" spans="1:5" s="24" customFormat="1" ht="15.75" x14ac:dyDescent="0.2">
      <c r="A136" s="17" t="s">
        <v>136</v>
      </c>
      <c r="B136" s="26"/>
      <c r="C136" s="18">
        <v>4</v>
      </c>
      <c r="D136" s="22"/>
      <c r="E136" s="23">
        <f t="shared" si="12"/>
        <v>0</v>
      </c>
    </row>
    <row r="137" spans="1:5" s="24" customFormat="1" ht="15.75" x14ac:dyDescent="0.2">
      <c r="A137" s="17" t="s">
        <v>137</v>
      </c>
      <c r="B137" s="26"/>
      <c r="C137" s="18">
        <v>4</v>
      </c>
      <c r="D137" s="22"/>
      <c r="E137" s="23">
        <f t="shared" si="12"/>
        <v>0</v>
      </c>
    </row>
    <row r="138" spans="1:5" s="24" customFormat="1" ht="15.75" x14ac:dyDescent="0.2">
      <c r="A138" s="17" t="s">
        <v>138</v>
      </c>
      <c r="B138" s="26"/>
      <c r="C138" s="18">
        <v>4</v>
      </c>
      <c r="D138" s="22"/>
      <c r="E138" s="23">
        <f t="shared" si="12"/>
        <v>0</v>
      </c>
    </row>
    <row r="139" spans="1:5" s="24" customFormat="1" ht="15.75" x14ac:dyDescent="0.2">
      <c r="A139" s="17" t="s">
        <v>133</v>
      </c>
      <c r="B139" s="26"/>
      <c r="C139" s="18">
        <v>4</v>
      </c>
      <c r="D139" s="22"/>
      <c r="E139" s="23">
        <f t="shared" si="12"/>
        <v>0</v>
      </c>
    </row>
    <row r="140" spans="1:5" s="24" customFormat="1" ht="15.75" x14ac:dyDescent="0.2">
      <c r="A140" s="17" t="s">
        <v>139</v>
      </c>
      <c r="B140" s="26"/>
      <c r="C140" s="18">
        <v>4</v>
      </c>
      <c r="D140" s="22"/>
      <c r="E140" s="23">
        <f t="shared" si="12"/>
        <v>0</v>
      </c>
    </row>
    <row r="141" spans="1:5" s="24" customFormat="1" ht="15.75" x14ac:dyDescent="0.2">
      <c r="A141" s="20" t="s">
        <v>140</v>
      </c>
      <c r="B141" s="35"/>
      <c r="C141" s="18"/>
      <c r="D141" s="18"/>
      <c r="E141" s="19"/>
    </row>
    <row r="142" spans="1:5" s="24" customFormat="1" ht="15.75" x14ac:dyDescent="0.2">
      <c r="A142" s="17" t="s">
        <v>141</v>
      </c>
      <c r="B142" s="26"/>
      <c r="C142" s="18">
        <v>4</v>
      </c>
      <c r="D142" s="22"/>
      <c r="E142" s="23">
        <f t="shared" ref="E142:E147" si="13">SUM(D142/C142)</f>
        <v>0</v>
      </c>
    </row>
    <row r="143" spans="1:5" s="24" customFormat="1" ht="15.75" x14ac:dyDescent="0.2">
      <c r="A143" s="17" t="s">
        <v>142</v>
      </c>
      <c r="B143" s="26"/>
      <c r="C143" s="18">
        <v>4</v>
      </c>
      <c r="D143" s="22"/>
      <c r="E143" s="23">
        <f t="shared" si="13"/>
        <v>0</v>
      </c>
    </row>
    <row r="144" spans="1:5" ht="15.75" x14ac:dyDescent="0.2">
      <c r="A144" s="17" t="s">
        <v>143</v>
      </c>
      <c r="B144" s="26"/>
      <c r="C144" s="18">
        <v>4</v>
      </c>
      <c r="D144" s="22"/>
      <c r="E144" s="23">
        <f t="shared" si="13"/>
        <v>0</v>
      </c>
    </row>
    <row r="145" spans="1:5" s="24" customFormat="1" ht="15.75" x14ac:dyDescent="0.2">
      <c r="A145" s="17" t="s">
        <v>144</v>
      </c>
      <c r="B145" s="26"/>
      <c r="C145" s="18">
        <v>4</v>
      </c>
      <c r="D145" s="22"/>
      <c r="E145" s="23">
        <f t="shared" si="13"/>
        <v>0</v>
      </c>
    </row>
    <row r="146" spans="1:5" s="24" customFormat="1" ht="15.75" x14ac:dyDescent="0.2">
      <c r="A146" s="17" t="s">
        <v>145</v>
      </c>
      <c r="B146" s="26"/>
      <c r="C146" s="18">
        <v>4</v>
      </c>
      <c r="D146" s="22"/>
      <c r="E146" s="23">
        <f t="shared" si="13"/>
        <v>0</v>
      </c>
    </row>
    <row r="147" spans="1:5" s="24" customFormat="1" ht="15.75" x14ac:dyDescent="0.2">
      <c r="A147" s="17" t="s">
        <v>146</v>
      </c>
      <c r="B147" s="26"/>
      <c r="C147" s="18">
        <v>4</v>
      </c>
      <c r="D147" s="22"/>
      <c r="E147" s="23">
        <f t="shared" si="13"/>
        <v>0</v>
      </c>
    </row>
    <row r="148" spans="1:5" s="24" customFormat="1" ht="15.75" x14ac:dyDescent="0.2">
      <c r="A148" s="17" t="s">
        <v>147</v>
      </c>
      <c r="B148" s="26"/>
      <c r="C148" s="18">
        <v>4</v>
      </c>
      <c r="D148" s="22"/>
      <c r="E148" s="23">
        <f t="shared" ref="E148:E154" si="14">SUM(D148/C148)</f>
        <v>0</v>
      </c>
    </row>
    <row r="149" spans="1:5" s="24" customFormat="1" ht="15.75" x14ac:dyDescent="0.2">
      <c r="A149" s="17" t="s">
        <v>148</v>
      </c>
      <c r="B149" s="26"/>
      <c r="C149" s="18">
        <v>4</v>
      </c>
      <c r="D149" s="22"/>
      <c r="E149" s="23">
        <f t="shared" si="14"/>
        <v>0</v>
      </c>
    </row>
    <row r="150" spans="1:5" s="24" customFormat="1" ht="15.75" x14ac:dyDescent="0.2">
      <c r="A150" s="17" t="s">
        <v>149</v>
      </c>
      <c r="B150" s="26"/>
      <c r="C150" s="18">
        <v>4</v>
      </c>
      <c r="D150" s="22"/>
      <c r="E150" s="23">
        <f t="shared" si="14"/>
        <v>0</v>
      </c>
    </row>
    <row r="151" spans="1:5" s="24" customFormat="1" ht="15.75" x14ac:dyDescent="0.2">
      <c r="A151" s="17" t="s">
        <v>150</v>
      </c>
      <c r="B151" s="26"/>
      <c r="C151" s="18">
        <v>4</v>
      </c>
      <c r="D151" s="22"/>
      <c r="E151" s="23">
        <f t="shared" si="14"/>
        <v>0</v>
      </c>
    </row>
    <row r="152" spans="1:5" s="24" customFormat="1" ht="15.75" x14ac:dyDescent="0.2">
      <c r="A152" s="17" t="s">
        <v>151</v>
      </c>
      <c r="B152" s="26"/>
      <c r="C152" s="18">
        <v>4</v>
      </c>
      <c r="D152" s="22"/>
      <c r="E152" s="23">
        <f t="shared" si="14"/>
        <v>0</v>
      </c>
    </row>
    <row r="153" spans="1:5" s="24" customFormat="1" ht="15.75" x14ac:dyDescent="0.2">
      <c r="A153" s="17" t="s">
        <v>152</v>
      </c>
      <c r="B153" s="26"/>
      <c r="C153" s="18">
        <v>4</v>
      </c>
      <c r="D153" s="22"/>
      <c r="E153" s="23">
        <f t="shared" si="14"/>
        <v>0</v>
      </c>
    </row>
    <row r="154" spans="1:5" s="24" customFormat="1" ht="15.75" x14ac:dyDescent="0.2">
      <c r="A154" s="17" t="s">
        <v>153</v>
      </c>
      <c r="B154" s="26"/>
      <c r="C154" s="18">
        <v>4</v>
      </c>
      <c r="D154" s="22"/>
      <c r="E154" s="23">
        <f t="shared" si="14"/>
        <v>0</v>
      </c>
    </row>
    <row r="155" spans="1:5" s="24" customFormat="1" ht="15.75" x14ac:dyDescent="0.2">
      <c r="A155" s="20" t="s">
        <v>154</v>
      </c>
      <c r="B155" s="35"/>
      <c r="C155" s="18"/>
      <c r="D155" s="18"/>
      <c r="E155" s="19"/>
    </row>
    <row r="156" spans="1:5" s="24" customFormat="1" ht="15.75" x14ac:dyDescent="0.2">
      <c r="A156" s="17" t="s">
        <v>155</v>
      </c>
      <c r="B156" s="26"/>
      <c r="C156" s="18">
        <v>4</v>
      </c>
      <c r="D156" s="22"/>
      <c r="E156" s="23">
        <f>SUM(D156/C156)</f>
        <v>0</v>
      </c>
    </row>
    <row r="157" spans="1:5" s="24" customFormat="1" ht="15.75" x14ac:dyDescent="0.2">
      <c r="A157" s="17" t="s">
        <v>156</v>
      </c>
      <c r="B157" s="26"/>
      <c r="C157" s="18">
        <v>4</v>
      </c>
      <c r="D157" s="22"/>
      <c r="E157" s="23">
        <f>SUM(D157/C157)</f>
        <v>0</v>
      </c>
    </row>
    <row r="158" spans="1:5" ht="15.75" x14ac:dyDescent="0.2">
      <c r="A158" s="17" t="s">
        <v>157</v>
      </c>
      <c r="B158" s="26"/>
      <c r="C158" s="18">
        <v>4</v>
      </c>
      <c r="D158" s="22"/>
      <c r="E158" s="23">
        <f>SUM(D158/C158)</f>
        <v>0</v>
      </c>
    </row>
    <row r="159" spans="1:5" s="24" customFormat="1" ht="15.75" x14ac:dyDescent="0.2">
      <c r="A159" s="17" t="s">
        <v>158</v>
      </c>
      <c r="B159" s="26"/>
      <c r="C159" s="18">
        <v>4</v>
      </c>
      <c r="D159" s="22"/>
      <c r="E159" s="23">
        <f>SUM(D159/C159)</f>
        <v>0</v>
      </c>
    </row>
    <row r="160" spans="1:5" s="24" customFormat="1" ht="15.75" x14ac:dyDescent="0.2">
      <c r="A160" s="20" t="s">
        <v>159</v>
      </c>
      <c r="B160" s="35"/>
      <c r="C160" s="18"/>
      <c r="D160" s="18"/>
      <c r="E160" s="19"/>
    </row>
    <row r="161" spans="1:5" s="24" customFormat="1" ht="15.75" x14ac:dyDescent="0.2">
      <c r="A161" s="17" t="s">
        <v>160</v>
      </c>
      <c r="B161" s="25"/>
      <c r="C161" s="18">
        <v>4</v>
      </c>
      <c r="D161" s="18"/>
      <c r="E161" s="19">
        <f t="shared" ref="E161:E179" si="15">SUM(D161/C161)</f>
        <v>0</v>
      </c>
    </row>
    <row r="162" spans="1:5" s="24" customFormat="1" ht="15.75" x14ac:dyDescent="0.2">
      <c r="A162" s="17" t="s">
        <v>161</v>
      </c>
      <c r="B162" s="25"/>
      <c r="C162" s="18">
        <v>4</v>
      </c>
      <c r="D162" s="18"/>
      <c r="E162" s="19">
        <f t="shared" si="15"/>
        <v>0</v>
      </c>
    </row>
    <row r="163" spans="1:5" ht="15.75" x14ac:dyDescent="0.2">
      <c r="A163" s="17" t="s">
        <v>162</v>
      </c>
      <c r="B163" s="25"/>
      <c r="C163" s="18">
        <v>4</v>
      </c>
      <c r="D163" s="18"/>
      <c r="E163" s="19">
        <f t="shared" si="15"/>
        <v>0</v>
      </c>
    </row>
    <row r="164" spans="1:5" ht="15.75" x14ac:dyDescent="0.2">
      <c r="A164" s="17" t="s">
        <v>163</v>
      </c>
      <c r="B164" s="25"/>
      <c r="C164" s="18">
        <v>4</v>
      </c>
      <c r="D164" s="18"/>
      <c r="E164" s="19">
        <f t="shared" si="15"/>
        <v>0</v>
      </c>
    </row>
    <row r="165" spans="1:5" ht="15.75" x14ac:dyDescent="0.2">
      <c r="A165" s="17" t="s">
        <v>46</v>
      </c>
      <c r="B165" s="26"/>
      <c r="C165" s="18">
        <v>4</v>
      </c>
      <c r="D165" s="18"/>
      <c r="E165" s="19">
        <f t="shared" si="15"/>
        <v>0</v>
      </c>
    </row>
    <row r="166" spans="1:5" ht="15.75" x14ac:dyDescent="0.2">
      <c r="A166" s="17" t="s">
        <v>164</v>
      </c>
      <c r="B166" s="26"/>
      <c r="C166" s="18">
        <v>4</v>
      </c>
      <c r="D166" s="18"/>
      <c r="E166" s="19">
        <f t="shared" si="15"/>
        <v>0</v>
      </c>
    </row>
    <row r="167" spans="1:5" ht="15.75" x14ac:dyDescent="0.2">
      <c r="A167" s="17" t="s">
        <v>165</v>
      </c>
      <c r="B167" s="26"/>
      <c r="C167" s="18">
        <v>4</v>
      </c>
      <c r="D167" s="18"/>
      <c r="E167" s="19">
        <f t="shared" si="15"/>
        <v>0</v>
      </c>
    </row>
    <row r="168" spans="1:5" ht="15.75" x14ac:dyDescent="0.2">
      <c r="A168" s="17" t="s">
        <v>166</v>
      </c>
      <c r="B168" s="26"/>
      <c r="C168" s="18">
        <v>4</v>
      </c>
      <c r="D168" s="18"/>
      <c r="E168" s="19">
        <f t="shared" si="15"/>
        <v>0</v>
      </c>
    </row>
    <row r="169" spans="1:5" ht="15.75" x14ac:dyDescent="0.2">
      <c r="A169" s="17" t="s">
        <v>167</v>
      </c>
      <c r="B169" s="26"/>
      <c r="C169" s="18">
        <v>4</v>
      </c>
      <c r="D169" s="18"/>
      <c r="E169" s="19">
        <f t="shared" si="15"/>
        <v>0</v>
      </c>
    </row>
    <row r="170" spans="1:5" ht="15.75" x14ac:dyDescent="0.2">
      <c r="A170" s="20" t="s">
        <v>168</v>
      </c>
      <c r="B170" s="35"/>
      <c r="C170" s="18"/>
      <c r="D170" s="18"/>
      <c r="E170" s="19"/>
    </row>
    <row r="171" spans="1:5" ht="15.75" x14ac:dyDescent="0.2">
      <c r="A171" s="17" t="s">
        <v>86</v>
      </c>
      <c r="B171" s="26"/>
      <c r="C171" s="18">
        <v>4</v>
      </c>
      <c r="D171" s="18"/>
      <c r="E171" s="19">
        <f t="shared" si="15"/>
        <v>0</v>
      </c>
    </row>
    <row r="172" spans="1:5" ht="15.75" x14ac:dyDescent="0.2">
      <c r="A172" s="17" t="s">
        <v>169</v>
      </c>
      <c r="B172" s="26"/>
      <c r="C172" s="18">
        <v>4</v>
      </c>
      <c r="D172" s="18"/>
      <c r="E172" s="19">
        <f t="shared" si="15"/>
        <v>0</v>
      </c>
    </row>
    <row r="173" spans="1:5" ht="15.75" x14ac:dyDescent="0.2">
      <c r="A173" s="17" t="s">
        <v>170</v>
      </c>
      <c r="B173" s="26"/>
      <c r="C173" s="18">
        <v>4</v>
      </c>
      <c r="D173" s="18"/>
      <c r="E173" s="19">
        <f t="shared" si="15"/>
        <v>0</v>
      </c>
    </row>
    <row r="174" spans="1:5" ht="15.75" x14ac:dyDescent="0.2">
      <c r="A174" s="17" t="s">
        <v>171</v>
      </c>
      <c r="B174" s="26"/>
      <c r="C174" s="18">
        <v>4</v>
      </c>
      <c r="D174" s="18"/>
      <c r="E174" s="19">
        <f t="shared" si="15"/>
        <v>0</v>
      </c>
    </row>
    <row r="175" spans="1:5" ht="15.75" x14ac:dyDescent="0.2">
      <c r="A175" s="17" t="s">
        <v>172</v>
      </c>
      <c r="B175" s="26"/>
      <c r="C175" s="18">
        <v>4</v>
      </c>
      <c r="D175" s="18"/>
      <c r="E175" s="19">
        <f t="shared" si="15"/>
        <v>0</v>
      </c>
    </row>
    <row r="176" spans="1:5" ht="15.75" x14ac:dyDescent="0.2">
      <c r="A176" s="17" t="s">
        <v>173</v>
      </c>
      <c r="B176" s="26"/>
      <c r="C176" s="18">
        <v>4</v>
      </c>
      <c r="D176" s="18"/>
      <c r="E176" s="19">
        <f t="shared" si="15"/>
        <v>0</v>
      </c>
    </row>
    <row r="177" spans="1:5" ht="15.75" x14ac:dyDescent="0.2">
      <c r="A177" s="17" t="s">
        <v>174</v>
      </c>
      <c r="B177" s="25"/>
      <c r="C177" s="18">
        <v>4</v>
      </c>
      <c r="D177" s="18"/>
      <c r="E177" s="19">
        <f t="shared" si="15"/>
        <v>0</v>
      </c>
    </row>
    <row r="178" spans="1:5" ht="15.75" x14ac:dyDescent="0.2">
      <c r="A178" s="20" t="s">
        <v>175</v>
      </c>
      <c r="B178" s="35"/>
      <c r="C178" s="18"/>
      <c r="D178" s="18"/>
      <c r="E178" s="19"/>
    </row>
    <row r="179" spans="1:5" ht="15.75" x14ac:dyDescent="0.2">
      <c r="A179" s="17" t="s">
        <v>176</v>
      </c>
      <c r="B179" s="25"/>
      <c r="C179" s="18">
        <v>4</v>
      </c>
      <c r="D179" s="18"/>
      <c r="E179" s="19">
        <f t="shared" si="15"/>
        <v>0</v>
      </c>
    </row>
    <row r="180" spans="1:5" ht="15.75" x14ac:dyDescent="0.2">
      <c r="A180" s="17" t="s">
        <v>177</v>
      </c>
      <c r="B180" s="26"/>
      <c r="C180" s="18">
        <v>4</v>
      </c>
      <c r="D180" s="18"/>
      <c r="E180" s="19"/>
    </row>
    <row r="181" spans="1:5" ht="15.75" x14ac:dyDescent="0.2">
      <c r="A181" s="17" t="s">
        <v>178</v>
      </c>
      <c r="B181" s="25"/>
      <c r="C181" s="18">
        <v>4</v>
      </c>
      <c r="D181" s="18"/>
      <c r="E181" s="19">
        <f t="shared" ref="E181:E197" si="16">SUM(D181/C181)</f>
        <v>0</v>
      </c>
    </row>
    <row r="182" spans="1:5" ht="15.75" x14ac:dyDescent="0.2">
      <c r="A182" s="17" t="s">
        <v>179</v>
      </c>
      <c r="B182" s="25"/>
      <c r="C182" s="18">
        <v>4</v>
      </c>
      <c r="D182" s="18"/>
      <c r="E182" s="19">
        <f t="shared" si="16"/>
        <v>0</v>
      </c>
    </row>
    <row r="183" spans="1:5" ht="15.75" x14ac:dyDescent="0.2">
      <c r="A183" s="17" t="s">
        <v>180</v>
      </c>
      <c r="B183" s="25"/>
      <c r="C183" s="18">
        <v>4</v>
      </c>
      <c r="D183" s="18"/>
      <c r="E183" s="19">
        <f t="shared" si="16"/>
        <v>0</v>
      </c>
    </row>
    <row r="184" spans="1:5" ht="15.75" x14ac:dyDescent="0.2">
      <c r="A184" s="17" t="s">
        <v>181</v>
      </c>
      <c r="B184" s="25"/>
      <c r="C184" s="18">
        <v>4</v>
      </c>
      <c r="D184" s="18"/>
      <c r="E184" s="19">
        <f t="shared" si="16"/>
        <v>0</v>
      </c>
    </row>
    <row r="185" spans="1:5" ht="15.75" x14ac:dyDescent="0.2">
      <c r="A185" s="17" t="s">
        <v>182</v>
      </c>
      <c r="B185" s="25"/>
      <c r="C185" s="18">
        <v>4</v>
      </c>
      <c r="D185" s="18"/>
      <c r="E185" s="19">
        <f t="shared" si="16"/>
        <v>0</v>
      </c>
    </row>
    <row r="186" spans="1:5" ht="15.75" x14ac:dyDescent="0.2">
      <c r="A186" s="17" t="s">
        <v>183</v>
      </c>
      <c r="B186" s="26"/>
      <c r="C186" s="18">
        <v>4</v>
      </c>
      <c r="D186" s="18"/>
      <c r="E186" s="19">
        <f t="shared" si="16"/>
        <v>0</v>
      </c>
    </row>
    <row r="187" spans="1:5" ht="15.75" x14ac:dyDescent="0.2">
      <c r="A187" s="17" t="s">
        <v>184</v>
      </c>
      <c r="B187" s="26"/>
      <c r="C187" s="18">
        <v>4</v>
      </c>
      <c r="D187" s="18"/>
      <c r="E187" s="19">
        <f t="shared" si="16"/>
        <v>0</v>
      </c>
    </row>
    <row r="188" spans="1:5" ht="15.75" x14ac:dyDescent="0.2">
      <c r="A188" s="20" t="s">
        <v>185</v>
      </c>
      <c r="B188" s="35"/>
      <c r="C188" s="18"/>
      <c r="D188" s="18"/>
      <c r="E188" s="19"/>
    </row>
    <row r="189" spans="1:5" ht="15.75" x14ac:dyDescent="0.2">
      <c r="A189" s="17" t="s">
        <v>186</v>
      </c>
      <c r="B189" s="26"/>
      <c r="C189" s="18">
        <v>4</v>
      </c>
      <c r="D189" s="18"/>
      <c r="E189" s="19">
        <f t="shared" si="16"/>
        <v>0</v>
      </c>
    </row>
    <row r="190" spans="1:5" ht="15.75" x14ac:dyDescent="0.2">
      <c r="A190" s="17" t="s">
        <v>187</v>
      </c>
      <c r="B190" s="25"/>
      <c r="C190" s="18">
        <v>4</v>
      </c>
      <c r="D190" s="18"/>
      <c r="E190" s="19">
        <f t="shared" si="16"/>
        <v>0</v>
      </c>
    </row>
    <row r="191" spans="1:5" ht="15.75" x14ac:dyDescent="0.2">
      <c r="A191" s="17" t="s">
        <v>188</v>
      </c>
      <c r="B191" s="26"/>
      <c r="C191" s="18">
        <v>4</v>
      </c>
      <c r="D191" s="18"/>
      <c r="E191" s="19">
        <f t="shared" si="16"/>
        <v>0</v>
      </c>
    </row>
    <row r="192" spans="1:5" ht="15.75" x14ac:dyDescent="0.2">
      <c r="A192" s="17" t="s">
        <v>189</v>
      </c>
      <c r="B192" s="25"/>
      <c r="C192" s="18">
        <v>4</v>
      </c>
      <c r="D192" s="18"/>
      <c r="E192" s="19">
        <f t="shared" si="16"/>
        <v>0</v>
      </c>
    </row>
    <row r="193" spans="1:5" ht="15.75" x14ac:dyDescent="0.2">
      <c r="A193" s="17" t="s">
        <v>190</v>
      </c>
      <c r="B193" s="25"/>
      <c r="C193" s="18">
        <v>4</v>
      </c>
      <c r="D193" s="18"/>
      <c r="E193" s="19">
        <f t="shared" si="16"/>
        <v>0</v>
      </c>
    </row>
    <row r="194" spans="1:5" ht="15.75" x14ac:dyDescent="0.2">
      <c r="A194" s="20" t="s">
        <v>191</v>
      </c>
      <c r="B194" s="26"/>
      <c r="C194" s="18"/>
      <c r="D194" s="18"/>
      <c r="E194" s="18"/>
    </row>
    <row r="195" spans="1:5" ht="15.75" x14ac:dyDescent="0.2">
      <c r="A195" s="17" t="s">
        <v>192</v>
      </c>
      <c r="B195" s="25"/>
      <c r="C195" s="18">
        <v>4</v>
      </c>
      <c r="D195" s="18"/>
      <c r="E195" s="19">
        <f t="shared" si="16"/>
        <v>0</v>
      </c>
    </row>
    <row r="196" spans="1:5" ht="15.75" x14ac:dyDescent="0.2">
      <c r="A196" s="17" t="s">
        <v>193</v>
      </c>
      <c r="B196" s="25"/>
      <c r="C196" s="18">
        <v>4</v>
      </c>
      <c r="D196" s="18"/>
      <c r="E196" s="19">
        <f t="shared" si="16"/>
        <v>0</v>
      </c>
    </row>
    <row r="197" spans="1:5" ht="15.75" x14ac:dyDescent="0.2">
      <c r="A197" s="17" t="s">
        <v>194</v>
      </c>
      <c r="B197" s="26"/>
      <c r="C197" s="18">
        <v>4</v>
      </c>
      <c r="D197" s="18"/>
      <c r="E197" s="19">
        <f t="shared" si="16"/>
        <v>0</v>
      </c>
    </row>
    <row r="198" spans="1:5" ht="15.75" x14ac:dyDescent="0.2">
      <c r="A198" s="20" t="s">
        <v>195</v>
      </c>
      <c r="B198" s="26"/>
      <c r="C198" s="18"/>
      <c r="D198" s="18"/>
      <c r="E198" s="19"/>
    </row>
    <row r="199" spans="1:5" ht="15.75" x14ac:dyDescent="0.2">
      <c r="A199" s="17" t="s">
        <v>196</v>
      </c>
      <c r="B199" s="26"/>
      <c r="C199" s="18">
        <v>4</v>
      </c>
      <c r="D199" s="18"/>
      <c r="E199" s="19">
        <f>SUM(D199/C199)</f>
        <v>0</v>
      </c>
    </row>
    <row r="200" spans="1:5" ht="15.75" x14ac:dyDescent="0.2">
      <c r="A200" s="17" t="s">
        <v>197</v>
      </c>
      <c r="B200" s="26"/>
      <c r="C200" s="18">
        <v>4</v>
      </c>
      <c r="D200" s="18"/>
      <c r="E200" s="19">
        <f t="shared" ref="E200:E202" si="17">SUM(D200/C200)</f>
        <v>0</v>
      </c>
    </row>
    <row r="201" spans="1:5" ht="15.75" x14ac:dyDescent="0.2">
      <c r="A201" s="17" t="s">
        <v>198</v>
      </c>
      <c r="B201" s="26"/>
      <c r="C201" s="18">
        <v>4</v>
      </c>
      <c r="D201" s="18"/>
      <c r="E201" s="19">
        <f t="shared" si="17"/>
        <v>0</v>
      </c>
    </row>
    <row r="202" spans="1:5" ht="15.75" x14ac:dyDescent="0.2">
      <c r="A202" s="17" t="s">
        <v>199</v>
      </c>
      <c r="B202" s="26"/>
      <c r="C202" s="18">
        <v>4</v>
      </c>
      <c r="D202" s="18"/>
      <c r="E202" s="19">
        <f t="shared" si="17"/>
        <v>0</v>
      </c>
    </row>
    <row r="203" spans="1:5" ht="15.75" x14ac:dyDescent="0.2">
      <c r="A203" s="17" t="s">
        <v>200</v>
      </c>
      <c r="B203" s="26"/>
      <c r="C203" s="18">
        <v>4</v>
      </c>
      <c r="D203" s="18"/>
      <c r="E203" s="19">
        <f>SUM(D203/C203)</f>
        <v>0</v>
      </c>
    </row>
    <row r="204" spans="1:5" ht="15.75" x14ac:dyDescent="0.2">
      <c r="A204" s="17" t="s">
        <v>201</v>
      </c>
      <c r="B204" s="26"/>
      <c r="C204" s="18">
        <v>4</v>
      </c>
      <c r="D204" s="18"/>
      <c r="E204" s="19">
        <f>SUM(D204/C204)</f>
        <v>0</v>
      </c>
    </row>
    <row r="205" spans="1:5" ht="18.75" x14ac:dyDescent="0.3">
      <c r="A205" s="46" t="s">
        <v>202</v>
      </c>
      <c r="B205" s="36"/>
      <c r="C205" s="21"/>
      <c r="D205" s="21"/>
      <c r="E205" s="21"/>
    </row>
    <row r="206" spans="1:5" ht="18.75" x14ac:dyDescent="0.3">
      <c r="A206" s="2" t="s">
        <v>203</v>
      </c>
      <c r="B206" s="36"/>
      <c r="C206" s="18">
        <v>4</v>
      </c>
      <c r="D206" s="18"/>
      <c r="E206" s="19">
        <f t="shared" ref="E206:E212" si="18">SUM(D206/C206)</f>
        <v>0</v>
      </c>
    </row>
    <row r="207" spans="1:5" ht="18.75" x14ac:dyDescent="0.3">
      <c r="A207" s="2" t="s">
        <v>204</v>
      </c>
      <c r="B207" s="36"/>
      <c r="C207" s="18">
        <v>4</v>
      </c>
      <c r="D207" s="18"/>
      <c r="E207" s="19">
        <f t="shared" si="18"/>
        <v>0</v>
      </c>
    </row>
    <row r="208" spans="1:5" ht="18.75" x14ac:dyDescent="0.3">
      <c r="A208" s="2" t="s">
        <v>205</v>
      </c>
      <c r="B208" s="36"/>
      <c r="C208" s="18">
        <v>4</v>
      </c>
      <c r="D208" s="18"/>
      <c r="E208" s="19">
        <f t="shared" si="18"/>
        <v>0</v>
      </c>
    </row>
    <row r="209" spans="1:5" ht="18.75" x14ac:dyDescent="0.3">
      <c r="A209" s="2" t="s">
        <v>206</v>
      </c>
      <c r="B209" s="36"/>
      <c r="C209" s="18">
        <v>4</v>
      </c>
      <c r="D209" s="18"/>
      <c r="E209" s="19">
        <f t="shared" si="18"/>
        <v>0</v>
      </c>
    </row>
    <row r="210" spans="1:5" ht="18.75" x14ac:dyDescent="0.3">
      <c r="A210" s="2" t="s">
        <v>207</v>
      </c>
      <c r="B210" s="36"/>
      <c r="C210" s="18">
        <v>4</v>
      </c>
      <c r="D210" s="18"/>
      <c r="E210" s="19">
        <f t="shared" si="18"/>
        <v>0</v>
      </c>
    </row>
    <row r="211" spans="1:5" ht="18.75" x14ac:dyDescent="0.3">
      <c r="A211" s="2" t="s">
        <v>208</v>
      </c>
      <c r="B211" s="36"/>
      <c r="C211" s="18">
        <v>4</v>
      </c>
      <c r="D211" s="18"/>
      <c r="E211" s="19">
        <f t="shared" si="18"/>
        <v>0</v>
      </c>
    </row>
    <row r="212" spans="1:5" ht="18.75" x14ac:dyDescent="0.3">
      <c r="A212" s="2" t="s">
        <v>209</v>
      </c>
      <c r="B212" s="36"/>
      <c r="C212" s="18">
        <v>4</v>
      </c>
      <c r="D212" s="18"/>
      <c r="E212" s="19">
        <f t="shared" si="18"/>
        <v>0</v>
      </c>
    </row>
    <row r="213" spans="1:5" ht="18.75" x14ac:dyDescent="0.3">
      <c r="A213" s="1"/>
      <c r="B213" s="37"/>
    </row>
    <row r="214" spans="1:5" ht="18.75" x14ac:dyDescent="0.3">
      <c r="A214" s="1" t="s">
        <v>210</v>
      </c>
      <c r="B214" s="37"/>
      <c r="C214" s="9">
        <f>SUM(C13:C204)</f>
        <v>692</v>
      </c>
    </row>
    <row r="215" spans="1:5" ht="18.75" x14ac:dyDescent="0.3">
      <c r="A215" s="1" t="s">
        <v>211</v>
      </c>
      <c r="B215" s="37"/>
      <c r="C215" s="9"/>
      <c r="D215" s="9">
        <f>SUM(D13:D212)</f>
        <v>0</v>
      </c>
    </row>
    <row r="216" spans="1:5" ht="18.75" x14ac:dyDescent="0.3">
      <c r="A216" s="1" t="s">
        <v>212</v>
      </c>
      <c r="B216" s="37"/>
      <c r="C216" s="9">
        <f>SUM(C206:C212)</f>
        <v>28</v>
      </c>
    </row>
    <row r="217" spans="1:5" ht="18.75" x14ac:dyDescent="0.3">
      <c r="A217" s="1" t="s">
        <v>213</v>
      </c>
      <c r="B217" s="37"/>
      <c r="C217" s="9">
        <f>SUM(D206:D212)</f>
        <v>0</v>
      </c>
    </row>
    <row r="218" spans="1:5" ht="18.75" x14ac:dyDescent="0.3">
      <c r="A218" s="1" t="s">
        <v>214</v>
      </c>
      <c r="B218" s="37"/>
      <c r="C218" s="9">
        <f>SUM(C217,D215)</f>
        <v>0</v>
      </c>
      <c r="D218" s="1" t="s">
        <v>215</v>
      </c>
      <c r="E218" s="10">
        <f>SUM(C218/(C214+C216))</f>
        <v>0</v>
      </c>
    </row>
    <row r="219" spans="1:5" ht="18.75" x14ac:dyDescent="0.3">
      <c r="A219" s="1"/>
      <c r="B219" s="37"/>
    </row>
    <row r="220" spans="1:5" ht="18.75" x14ac:dyDescent="0.3">
      <c r="A220" s="1" t="s">
        <v>216</v>
      </c>
      <c r="B220" s="37"/>
    </row>
    <row r="221" spans="1:5" ht="18.75" x14ac:dyDescent="0.3">
      <c r="A221" s="1"/>
      <c r="B221" s="37"/>
    </row>
  </sheetData>
  <mergeCells count="7">
    <mergeCell ref="A1:E1"/>
    <mergeCell ref="D6:E6"/>
    <mergeCell ref="D7:E7"/>
    <mergeCell ref="A2:D2"/>
    <mergeCell ref="A3:D3"/>
    <mergeCell ref="D4:E4"/>
    <mergeCell ref="D5:E5"/>
  </mergeCells>
  <phoneticPr fontId="0" type="noConversion"/>
  <printOptions horizontalCentered="1"/>
  <pageMargins left="0.25" right="0.25" top="0.25" bottom="0.25" header="0.3" footer="0.3"/>
  <pageSetup scale="69" fitToHeight="5" orientation="portrait" horizontalDpi="300" verticalDpi="300" r:id="rId1"/>
  <headerFooter alignWithMargins="0"/>
  <rowBreaks count="4" manualBreakCount="4">
    <brk id="53" max="16383" man="1"/>
    <brk id="118" max="16383" man="1"/>
    <brk id="127" max="4" man="1"/>
    <brk id="1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 white</dc:creator>
  <cp:keywords/>
  <dc:description/>
  <cp:lastModifiedBy>Britney Savage</cp:lastModifiedBy>
  <cp:revision/>
  <cp:lastPrinted>2019-10-16T16:57:12Z</cp:lastPrinted>
  <dcterms:created xsi:type="dcterms:W3CDTF">2001-03-08T21:26:36Z</dcterms:created>
  <dcterms:modified xsi:type="dcterms:W3CDTF">2019-10-16T16:57:22Z</dcterms:modified>
  <cp:category/>
  <cp:contentStatus/>
</cp:coreProperties>
</file>